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42-3\(Re_01)Ramirez-Salazar\MQTR\"/>
    </mc:Choice>
  </mc:AlternateContent>
  <xr:revisionPtr revIDLastSave="0" documentId="8_{6FB20EFC-2C90-4A9A-A631-10826F74746A}" xr6:coauthVersionLast="47" xr6:coauthVersionMax="47" xr10:uidLastSave="{00000000-0000-0000-0000-000000000000}"/>
  <bookViews>
    <workbookView xWindow="-120" yWindow="-120" windowWidth="29040" windowHeight="15720" firstSheet="3" activeTab="6" xr2:uid="{9C0843DC-0989-4A14-8FC1-B918E6B277DC}"/>
  </bookViews>
  <sheets>
    <sheet name="INFO" sheetId="7" r:id="rId1"/>
    <sheet name="Table S1 Mineral assemblages" sheetId="6" r:id="rId2"/>
    <sheet name="Table S2 Bulk rock composition" sheetId="5" r:id="rId3"/>
    <sheet name="Table S3 Garnet chemistry" sheetId="2" r:id="rId4"/>
    <sheet name="Table S4 Biotite chemistry" sheetId="3" r:id="rId5"/>
    <sheet name="Table S5 Muscovite chemistry" sheetId="4" r:id="rId6"/>
    <sheet name="Table S6 Zircon data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5" l="1"/>
  <c r="N9" i="5"/>
  <c r="J12" i="4"/>
  <c r="J11" i="4"/>
  <c r="J10" i="4"/>
  <c r="J9" i="4"/>
  <c r="J8" i="4"/>
</calcChain>
</file>

<file path=xl/sharedStrings.xml><?xml version="1.0" encoding="utf-8"?>
<sst xmlns="http://schemas.openxmlformats.org/spreadsheetml/2006/main" count="585" uniqueCount="333">
  <si>
    <t>SAMPLE</t>
  </si>
  <si>
    <t>Zircon grain</t>
  </si>
  <si>
    <t>207Pb/235U</t>
  </si>
  <si>
    <t>±2s abs</t>
  </si>
  <si>
    <t>206Pb/238U</t>
  </si>
  <si>
    <t>207Pb/206Pb</t>
  </si>
  <si>
    <t>208Pb/232Th</t>
  </si>
  <si>
    <t>Rho</t>
  </si>
  <si>
    <t xml:space="preserve">207Pb/235U
(Ma) </t>
  </si>
  <si>
    <t xml:space="preserve">206Pb/238U
(Ma) </t>
  </si>
  <si>
    <t xml:space="preserve">207Pb/206Pb
(Ma) </t>
  </si>
  <si>
    <t>Best age (Ma)</t>
  </si>
  <si>
    <t xml:space="preserve">Mod error ±2s
</t>
  </si>
  <si>
    <t>Disc %</t>
  </si>
  <si>
    <t>P</t>
  </si>
  <si>
    <t>Sc</t>
  </si>
  <si>
    <t>Ti</t>
  </si>
  <si>
    <t>Y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</si>
  <si>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</si>
  <si>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</si>
  <si>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</si>
  <si>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</si>
  <si>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</si>
  <si>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</si>
  <si>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</si>
  <si>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</si>
  <si>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</si>
  <si>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</si>
  <si>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</si>
  <si>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</si>
  <si>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Yb</t>
  </si>
  <si>
    <t>Lu</t>
  </si>
  <si>
    <t>Hf</t>
  </si>
  <si>
    <t>Pb</t>
  </si>
  <si>
    <t>Th</t>
  </si>
  <si>
    <t>U</t>
  </si>
  <si>
    <t>JC-2323</t>
  </si>
  <si>
    <t>JC-2323-Zr-01</t>
  </si>
  <si>
    <t>JC-2323-Zr-02</t>
  </si>
  <si>
    <t>JC-2323-Zr-03</t>
  </si>
  <si>
    <t>JC-2323-Zr-04</t>
  </si>
  <si>
    <t>JC-2323-Zr-05</t>
  </si>
  <si>
    <t>JC-2323-Zr-06</t>
  </si>
  <si>
    <t>JC-2323-Zr-07</t>
  </si>
  <si>
    <t>JC-2323-Zr-08</t>
  </si>
  <si>
    <t>JC-2323-Zr-09</t>
  </si>
  <si>
    <t>JC-2323-Zr-10</t>
  </si>
  <si>
    <t>JC-2323-Zr-11</t>
  </si>
  <si>
    <t>JC-2323-Zr-12</t>
  </si>
  <si>
    <t>JC-2323-Zr-13</t>
  </si>
  <si>
    <t>JC-2323-Zr-14</t>
  </si>
  <si>
    <t>JC-2323-Zr-15</t>
  </si>
  <si>
    <t>JC-2323-Zr-16</t>
  </si>
  <si>
    <t>JC-2323-Zr-17</t>
  </si>
  <si>
    <t>JC-2323-Zr-18</t>
  </si>
  <si>
    <t>JC-2323-Zr-19</t>
  </si>
  <si>
    <t>JC-2323-Zr-20</t>
  </si>
  <si>
    <t>JC-2323-Zr-21</t>
  </si>
  <si>
    <t>JC-2323-Zr-22</t>
  </si>
  <si>
    <t>JC-2323-Zr-23</t>
  </si>
  <si>
    <t>JC-2323-Zr-24</t>
  </si>
  <si>
    <t>JC-2323-Zr-25</t>
  </si>
  <si>
    <t>JC-2323-Zr-26</t>
  </si>
  <si>
    <t>JC-2323-Zr-27</t>
  </si>
  <si>
    <t>JC-2323-Zr-28</t>
  </si>
  <si>
    <t>JC-2323-Zr-29</t>
  </si>
  <si>
    <t>JC-2326</t>
  </si>
  <si>
    <t>AR_Zrn-01</t>
  </si>
  <si>
    <t>AR_Zrn-02</t>
  </si>
  <si>
    <t>AR_Zrn-03</t>
  </si>
  <si>
    <t>AR_Zrn-04</t>
  </si>
  <si>
    <t>AR_Zrn-05</t>
  </si>
  <si>
    <t>AR_Zrn-06</t>
  </si>
  <si>
    <t>AR_Zrn-07</t>
  </si>
  <si>
    <t>AR_Zrn-08</t>
  </si>
  <si>
    <t>AR_Zrn-09</t>
  </si>
  <si>
    <t>AR_Zrn-10</t>
  </si>
  <si>
    <t>AR_Zrn-11</t>
  </si>
  <si>
    <t>X</t>
  </si>
  <si>
    <t>AR_Zrn-12</t>
  </si>
  <si>
    <t>AR_Zrn-13</t>
  </si>
  <si>
    <t>AR_Zrn-14</t>
  </si>
  <si>
    <t>AR_Zrn-15</t>
  </si>
  <si>
    <t>AR_Zrn-16</t>
  </si>
  <si>
    <t>AR_Zrn-17</t>
  </si>
  <si>
    <t>AR_Zrn-18</t>
  </si>
  <si>
    <t>AR_Zrn-19</t>
  </si>
  <si>
    <t>AR_Zrn-20</t>
  </si>
  <si>
    <t>AR_Zrn-21</t>
  </si>
  <si>
    <t>AR_Zrn-22</t>
  </si>
  <si>
    <t>AR_Zrn-23</t>
  </si>
  <si>
    <t>AR_Zrn-24</t>
  </si>
  <si>
    <t>AR_Zrn-25</t>
  </si>
  <si>
    <t>AR_Zrn-26</t>
  </si>
  <si>
    <t>AR_Zrn-27</t>
  </si>
  <si>
    <t>AR_Zrn-28</t>
  </si>
  <si>
    <t>AR_Zrn-29</t>
  </si>
  <si>
    <t>AR_Zrn-30</t>
  </si>
  <si>
    <t>AR_Zrn-31</t>
  </si>
  <si>
    <t>AR_Zrn-32</t>
  </si>
  <si>
    <t>AR_Zrn-33</t>
  </si>
  <si>
    <t>AR_Zrn-34</t>
  </si>
  <si>
    <t>AR_Zrn-35</t>
  </si>
  <si>
    <t>AR_Zrn-36</t>
  </si>
  <si>
    <t>AR_Zrn-37</t>
  </si>
  <si>
    <t>AR_Zrn-38</t>
  </si>
  <si>
    <t>AR_Zrn-39</t>
  </si>
  <si>
    <t>AR_Zrn-40</t>
  </si>
  <si>
    <t>AR_Zrn-41</t>
  </si>
  <si>
    <t>AR_Zrn-42</t>
  </si>
  <si>
    <t>AR_Zrn-43</t>
  </si>
  <si>
    <t>AR_Zrn-44</t>
  </si>
  <si>
    <t>AR_Zrn-45</t>
  </si>
  <si>
    <t>AR_Zrn-46</t>
  </si>
  <si>
    <t>AR_Zrn-47</t>
  </si>
  <si>
    <t>AR_Zrn-48</t>
  </si>
  <si>
    <t>AR_Zrn-49</t>
  </si>
  <si>
    <t>AR_Zrn-50</t>
  </si>
  <si>
    <t>AR_Zrn-51</t>
  </si>
  <si>
    <t>AR_Zrn-52</t>
  </si>
  <si>
    <t>AR_Zrn-53</t>
  </si>
  <si>
    <t>AR_Zrn-54</t>
  </si>
  <si>
    <t>AR_Zrn-55</t>
  </si>
  <si>
    <t>AR_Zrn-56</t>
  </si>
  <si>
    <t>AR_Zrn-57</t>
  </si>
  <si>
    <t>AR_Zrn-58</t>
  </si>
  <si>
    <t>AR_Zrn-59</t>
  </si>
  <si>
    <t>AR_Zrn-60</t>
  </si>
  <si>
    <t>AR_Zrn-61</t>
  </si>
  <si>
    <t>AR_Zrn-62</t>
  </si>
  <si>
    <t>AR_Zrn-63</t>
  </si>
  <si>
    <t>AR_Zrn-64</t>
  </si>
  <si>
    <t>AR_Zrn-65</t>
  </si>
  <si>
    <t>AR_Zrn-66</t>
  </si>
  <si>
    <t>AR_Zrn-67</t>
  </si>
  <si>
    <t>AR_Zrn-68</t>
  </si>
  <si>
    <t>AR_Zrn-69</t>
  </si>
  <si>
    <t>AR_Zrn-70</t>
  </si>
  <si>
    <t>AR_Zrn-71</t>
  </si>
  <si>
    <t>AR_Zrn-72</t>
  </si>
  <si>
    <t>AR_Zrn-73</t>
  </si>
  <si>
    <t>AR_Zrn-74</t>
  </si>
  <si>
    <t>AR_Zrn-75</t>
  </si>
  <si>
    <t>AR_Zrn-76</t>
  </si>
  <si>
    <t>AR_Zrn-77</t>
  </si>
  <si>
    <t>AR_Zrn-78</t>
  </si>
  <si>
    <t>AR_Zrn-79</t>
  </si>
  <si>
    <t>AR_Zrn-80</t>
  </si>
  <si>
    <t>AR_Zrn-81</t>
  </si>
  <si>
    <t>AR_Zrn-82</t>
  </si>
  <si>
    <t>AR_Zrn-83</t>
  </si>
  <si>
    <t>AR_Zrn-84</t>
  </si>
  <si>
    <t>AR_Zrn-85</t>
  </si>
  <si>
    <t>AR_Zrn-86</t>
  </si>
  <si>
    <t>AR_Zrn-87</t>
  </si>
  <si>
    <t>AR_Zrn-88</t>
  </si>
  <si>
    <t>AR_Zrn-89</t>
  </si>
  <si>
    <t>AR_Zrn-90</t>
  </si>
  <si>
    <t>AR_Zrn-91</t>
  </si>
  <si>
    <t>AR_Zrn-92</t>
  </si>
  <si>
    <t>AR_Zrn-93</t>
  </si>
  <si>
    <t>AR_Zrn-94</t>
  </si>
  <si>
    <t>AR_Zrn-95</t>
  </si>
  <si>
    <t>AR_Zrn-96</t>
  </si>
  <si>
    <t>AR_Zrn-97</t>
  </si>
  <si>
    <t>AR_Zrn-98</t>
  </si>
  <si>
    <t>AR_Zrn-99</t>
  </si>
  <si>
    <t>SiO2 (wt.%)</t>
  </si>
  <si>
    <t>TiO2 (wt.%)</t>
  </si>
  <si>
    <t>Al2O3 (wt.%)</t>
  </si>
  <si>
    <t>FeO (wt.%)</t>
  </si>
  <si>
    <t>MnO (wt.%)</t>
  </si>
  <si>
    <t>MgO (wt.%)</t>
  </si>
  <si>
    <t>CaO (wt.%)</t>
  </si>
  <si>
    <t>Total</t>
  </si>
  <si>
    <t>JC-23-1-L2</t>
  </si>
  <si>
    <t>JC-23-1-L3</t>
  </si>
  <si>
    <t>JC-23-1-L4</t>
  </si>
  <si>
    <t>JC-23-1-L5</t>
  </si>
  <si>
    <t>JC-23-1-L6</t>
  </si>
  <si>
    <t>JC-23-1-L7</t>
  </si>
  <si>
    <t>JC-23-1-L8</t>
  </si>
  <si>
    <t>JC-23-1-L9</t>
  </si>
  <si>
    <t>JC-23-1-L10</t>
  </si>
  <si>
    <t>JC-23-2-L1</t>
  </si>
  <si>
    <t>JC-23-2-L2</t>
  </si>
  <si>
    <t>JC-23-2-L3</t>
  </si>
  <si>
    <t>JC-23-2-L4</t>
  </si>
  <si>
    <t>JC-23-2-L5</t>
  </si>
  <si>
    <t>JC-23-2-L6</t>
  </si>
  <si>
    <t>JC-23-2-L7</t>
  </si>
  <si>
    <t>JC-23-2-L8</t>
  </si>
  <si>
    <t>JC-23-2-L9</t>
  </si>
  <si>
    <t>JC-23-2-11</t>
  </si>
  <si>
    <t>JC-23-2-12</t>
  </si>
  <si>
    <t>JC-23-2-13</t>
  </si>
  <si>
    <t xml:space="preserve">    SiO2</t>
  </si>
  <si>
    <t xml:space="preserve">    TiO2</t>
  </si>
  <si>
    <t xml:space="preserve">   Al2O3</t>
  </si>
  <si>
    <t xml:space="preserve">     FeO</t>
  </si>
  <si>
    <t xml:space="preserve">     MnO</t>
  </si>
  <si>
    <t xml:space="preserve">     MgO</t>
  </si>
  <si>
    <t xml:space="preserve">     CaO</t>
  </si>
  <si>
    <t xml:space="preserve">     K2O</t>
  </si>
  <si>
    <t>Total Cations</t>
  </si>
  <si>
    <t>a.p.f.u</t>
  </si>
  <si>
    <t>JC-23-1-1</t>
  </si>
  <si>
    <t>JC-23-1</t>
  </si>
  <si>
    <t>JC-23-2-L10</t>
  </si>
  <si>
    <t xml:space="preserve">  SAMPLE</t>
  </si>
  <si>
    <t>,JC-23-1-Bt-1</t>
  </si>
  <si>
    <t>,JC-23-1-Bt-2</t>
  </si>
  <si>
    <t>,JC-23-1-Bt-3</t>
  </si>
  <si>
    <t>,JC-23-1-Bt-4</t>
  </si>
  <si>
    <t>,JC-23-1-Bt-5</t>
  </si>
  <si>
    <t>,JC-23-1-Bt-6</t>
  </si>
  <si>
    <t>,JC-23-1-Bt-7</t>
  </si>
  <si>
    <t>,JC-23-1-Bt-3.1</t>
  </si>
  <si>
    <t>,JC-23-1-Bt-3.2</t>
  </si>
  <si>
    <t>,JC-23-1-Bt-4.1</t>
  </si>
  <si>
    <t>,JC-23-1-Bt-4.2</t>
  </si>
  <si>
    <t>,JC-23-1-Bt-4.3</t>
  </si>
  <si>
    <t>Cations per 22 O</t>
  </si>
  <si>
    <t>Sum</t>
  </si>
  <si>
    <t>Si</t>
  </si>
  <si>
    <t>Al</t>
  </si>
  <si>
    <t>Fe</t>
  </si>
  <si>
    <t>Mn</t>
  </si>
  <si>
    <t>Mg</t>
  </si>
  <si>
    <t>Ca</t>
  </si>
  <si>
    <t>K</t>
  </si>
  <si>
    <t xml:space="preserve">   TOTAL</t>
  </si>
  <si>
    <t>JC-23-1-Ms-A</t>
  </si>
  <si>
    <t>JC-23-1-Ms-B</t>
  </si>
  <si>
    <t>JC-23-1-Ms-C</t>
  </si>
  <si>
    <t>JC-23-1-Ms-D</t>
  </si>
  <si>
    <t>JC-23-1-Ms-E</t>
  </si>
  <si>
    <t xml:space="preserve">    SiO2 (wt.%)</t>
  </si>
  <si>
    <t xml:space="preserve">    TiO2 (wt.%)</t>
  </si>
  <si>
    <t xml:space="preserve">   Al2O3  (wt.%)</t>
  </si>
  <si>
    <t xml:space="preserve">   Cr2O3  (wt.%)</t>
  </si>
  <si>
    <t xml:space="preserve">     MnO  (wt.%)</t>
  </si>
  <si>
    <t xml:space="preserve">     MgO  (wt.%)</t>
  </si>
  <si>
    <t xml:space="preserve">     CaO  (wt.%)</t>
  </si>
  <si>
    <t xml:space="preserve">    Na2O  (wt.%)</t>
  </si>
  <si>
    <t xml:space="preserve">     K2O  (wt.%)</t>
  </si>
  <si>
    <t>JC-2310</t>
  </si>
  <si>
    <t xml:space="preserve">     FeOtot (wt.%)</t>
  </si>
  <si>
    <t xml:space="preserve"> P2O5  (wt.%)</t>
  </si>
  <si>
    <t>Mineral assemblage</t>
  </si>
  <si>
    <t>Sample</t>
  </si>
  <si>
    <t>Type of rock</t>
  </si>
  <si>
    <t>Megacrystic granitoids</t>
  </si>
  <si>
    <t>Mica-rich granitoids</t>
  </si>
  <si>
    <t>Epidote-rich granitoids</t>
  </si>
  <si>
    <t>Filonites</t>
  </si>
  <si>
    <t>Blastomylonites</t>
  </si>
  <si>
    <t>Metapelites</t>
  </si>
  <si>
    <t>Metapsammite</t>
  </si>
  <si>
    <t>Amphibole-chlorite schists</t>
  </si>
  <si>
    <t>Quartz nodules</t>
  </si>
  <si>
    <t>Marble</t>
  </si>
  <si>
    <t>Grt-Bt Metapelite</t>
  </si>
  <si>
    <t>Metabasite</t>
  </si>
  <si>
    <t>Porphyric andesite</t>
  </si>
  <si>
    <t>Coordinates</t>
  </si>
  <si>
    <t>Qz+Pl+Phg+Chl+Epi+Ser+opaques</t>
  </si>
  <si>
    <t>Ms+Qz+Pl+Chl+opaques</t>
  </si>
  <si>
    <t>Ms+Qz+Chls+opaques</t>
  </si>
  <si>
    <t>Qz+Ms+opaques</t>
  </si>
  <si>
    <t>Qz+Ms+Bt+Chl+Pl+Zr+Tur opaques</t>
  </si>
  <si>
    <t>Srp+Act+opaques</t>
  </si>
  <si>
    <t>Act+Chl+Srp+Qz+Cal+opaques</t>
  </si>
  <si>
    <t>Srp+Act+Ttn+opaques</t>
  </si>
  <si>
    <t>Qz+Act+Chl+opaques</t>
  </si>
  <si>
    <t>Qz+Chl+Bt+Act+opaques</t>
  </si>
  <si>
    <t>Qz+Hbl+Epi+Czo+Chl+opaques</t>
  </si>
  <si>
    <t>Bt+Glass</t>
  </si>
  <si>
    <t>Ms+Bt+Qz+Grt+Ep+Ttn+Zrn+Mnz</t>
  </si>
  <si>
    <t>JC-2313</t>
  </si>
  <si>
    <t>JC-2314</t>
  </si>
  <si>
    <t>JC-2316</t>
  </si>
  <si>
    <t>JC-2301</t>
  </si>
  <si>
    <t>Qz+Mcc+Bt+Phg+Hbl+Chl+Pl+Zr</t>
  </si>
  <si>
    <t>JC-2321</t>
  </si>
  <si>
    <t>Qz+Mc+Phg+Chl+Zr</t>
  </si>
  <si>
    <t>JC-2324</t>
  </si>
  <si>
    <t>Qz+Mcc+Phg+Chl+Pl+Zr</t>
  </si>
  <si>
    <t>JC-2315</t>
  </si>
  <si>
    <t>Qz+Pl+Epi+Czo+Phg+Chl+Px</t>
  </si>
  <si>
    <t>JC-2317</t>
  </si>
  <si>
    <t>Qz+Pl+Epi+Czo+Phg+Chl</t>
  </si>
  <si>
    <t>JC-2302</t>
  </si>
  <si>
    <t>JC-2303</t>
  </si>
  <si>
    <t>Ms+Qz+Pl+Chl</t>
  </si>
  <si>
    <t>JC-2304</t>
  </si>
  <si>
    <t>JC-2322</t>
  </si>
  <si>
    <t>JC-2312</t>
  </si>
  <si>
    <t>JC-2310-A</t>
  </si>
  <si>
    <t>JC-2305-A</t>
  </si>
  <si>
    <t>JC-2305-B</t>
  </si>
  <si>
    <t>Srp+Act+Qz</t>
  </si>
  <si>
    <t>JC-2306</t>
  </si>
  <si>
    <t>JC-2307-B</t>
  </si>
  <si>
    <t>Srp+Act+Qz+Pl+Cal</t>
  </si>
  <si>
    <t>JC-2307-C</t>
  </si>
  <si>
    <t>JC-2308</t>
  </si>
  <si>
    <t>JC-2311</t>
  </si>
  <si>
    <t>Qz+Epi+Srp+Act</t>
  </si>
  <si>
    <t>JC-2307-A</t>
  </si>
  <si>
    <t>JC-2309</t>
  </si>
  <si>
    <t>Qz+Pl+Cal+Bt</t>
  </si>
  <si>
    <t>JC-2320</t>
  </si>
  <si>
    <t>Cal+Qz+Pl+Tur</t>
  </si>
  <si>
    <t>JC-2327</t>
  </si>
  <si>
    <t>JC-2318</t>
  </si>
  <si>
    <r>
      <rPr>
        <sz val="10"/>
        <rFont val="Arial"/>
        <family val="2"/>
      </rPr>
      <t>Qz+Pl+Phg+Chl+Epi+Opacos+Czo+Aln+
Grt+Zr+Rt+Tur+Ser</t>
    </r>
  </si>
  <si>
    <t>Suplementary Material to the paper:</t>
  </si>
  <si>
    <t>to the paper</t>
  </si>
  <si>
    <t xml:space="preserve">by </t>
  </si>
  <si>
    <t xml:space="preserve">Supplementary Tables S1 to S6. </t>
  </si>
  <si>
    <t>Geothermobarometry, structure, and geochronology of low-grade rocks in the southern Acatlán Complex, San Martín Zacatepec, Oaxaca</t>
  </si>
  <si>
    <t>Anthony Ramírez-Salazar, Joseph U. Chaverria-Urrieta, and Rodrigo Gutiérrez-Navarro</t>
  </si>
  <si>
    <t>Suplementary Material</t>
  </si>
  <si>
    <t>By: Anthony Ramírez-Salazar, Joseph U. Chaverria-Urrieta, and Rodrigo Gutiérrez-Navarro</t>
  </si>
  <si>
    <t>Table S1. Mineral assemblages.</t>
  </si>
  <si>
    <t>Table S2. Bulk rock composition.</t>
  </si>
  <si>
    <t>Table S3 Garnet chemistry</t>
  </si>
  <si>
    <t>Table S6. Zircon data.</t>
  </si>
  <si>
    <t>Table S5. Muscovite chemistry.</t>
  </si>
  <si>
    <t>Table S4. Biotite chemistry.</t>
  </si>
  <si>
    <t>Qz+Pl+Phg+Chl+Epi+Czo+Aln+Zr+Rt+Tur</t>
  </si>
  <si>
    <t>Published in Revista Mexicana de Ciencias Geológicas, vol. 42, num. 3, 2025, p. 124–144. DOI: http://dx.doi.org/10.22201/igc.20072902e.2025.3.1883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</si>
</sst>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indexed="8"/>
      <name val="Fuente de cuerpo"/>
      <family val="2"/>
    </font>
    <font>
      <b/>
      <sz val="10"/>
      <name val="Arial"/>
      <family val="2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i/>
      <sz val="12"/>
      <color theme="1"/>
      <name val="Times New Roman"/>
      <family val="1"/>
    </font>
    <font>
      <i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AD0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/>
    <xf numFmtId="1" fontId="7" fillId="0" borderId="7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5" borderId="0" xfId="0" applyFont="1" applyFill="1"/>
    <xf numFmtId="0" fontId="9" fillId="0" borderId="0" xfId="0" applyFont="1"/>
    <xf numFmtId="0" fontId="10" fillId="5" borderId="0" xfId="0" applyFont="1" applyFill="1"/>
    <xf numFmtId="0" fontId="8" fillId="5" borderId="0" xfId="0" applyFont="1" applyFill="1"/>
    <xf numFmtId="0" fontId="12" fillId="5" borderId="0" xfId="0" applyFont="1" applyFill="1"/>
    <xf numFmtId="0" fontId="0" fillId="6" borderId="0" xfId="0" applyFill="1"/>
    <xf numFmtId="0" fontId="13" fillId="6" borderId="0" xfId="0" applyFont="1" applyFill="1"/>
    <xf numFmtId="0" fontId="6" fillId="6" borderId="0" xfId="0" applyFont="1" applyFill="1"/>
    <xf numFmtId="0" fontId="11" fillId="6" borderId="0" xfId="0" applyFont="1" applyFill="1"/>
    <xf numFmtId="0" fontId="13" fillId="0" borderId="0" xfId="0" applyFont="1"/>
    <xf numFmtId="0" fontId="9" fillId="7" borderId="0" xfId="0" applyFont="1" applyFill="1"/>
    <xf numFmtId="0" fontId="10" fillId="7" borderId="0" xfId="0" applyFont="1" applyFill="1"/>
    <xf numFmtId="0" fontId="14" fillId="0" borderId="0" xfId="0" applyFont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6" borderId="0" xfId="0" applyFont="1" applyFill="1"/>
  </cellXfs>
  <cellStyles count="2">
    <cellStyle name="Normal" xfId="0" builtinId="0"/>
    <cellStyle name="Normal 2" xfId="1" xr:uid="{0D8CA2CD-6168-48DA-82F1-E8CE7AE8E655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719D-DCE4-4400-9C66-2CCEB56A4E7C}">
  <dimension ref="A1:S33"/>
  <sheetViews>
    <sheetView workbookViewId="0">
      <selection activeCell="B7" sqref="B7"/>
    </sheetView>
  </sheetViews>
  <sheetFormatPr baseColWidth="10" defaultColWidth="11.42578125" defaultRowHeight="15"/>
  <cols>
    <col min="1" max="16384" width="11.42578125" style="31"/>
  </cols>
  <sheetData>
    <row r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>
      <c r="A2" s="30"/>
      <c r="B2" s="33" t="s">
        <v>323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>
      <c r="A3" s="30"/>
      <c r="B3" s="34" t="s">
        <v>318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>
      <c r="A4" s="30"/>
      <c r="B4" s="32" t="s">
        <v>321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>
      <c r="A5" s="30"/>
      <c r="B5" s="34" t="s">
        <v>319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>
      <c r="A6" s="30"/>
      <c r="B6" s="32" t="s">
        <v>322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>
      <c r="A7" s="30"/>
      <c r="B7" s="34" t="s">
        <v>332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>
      <c r="A9" s="40"/>
      <c r="B9" s="41" t="s">
        <v>320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30"/>
      <c r="O9" s="30"/>
      <c r="P9" s="30"/>
      <c r="Q9" s="30"/>
      <c r="R9" s="30"/>
      <c r="S9" s="30"/>
    </row>
    <row r="10" spans="1:19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19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1787-86E3-4ABC-80F1-0845890304B4}">
  <dimension ref="A1:Y37"/>
  <sheetViews>
    <sheetView workbookViewId="0">
      <selection activeCell="A4" sqref="A4"/>
    </sheetView>
  </sheetViews>
  <sheetFormatPr baseColWidth="10" defaultColWidth="11.5703125" defaultRowHeight="15"/>
  <cols>
    <col min="2" max="2" width="31.7109375" customWidth="1"/>
    <col min="3" max="3" width="68.7109375" customWidth="1"/>
  </cols>
  <sheetData>
    <row r="1" spans="1:25" ht="15.75">
      <c r="A1" s="37" t="s">
        <v>317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8.75">
      <c r="A2" s="38" t="s">
        <v>321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5.75">
      <c r="A3" s="37" t="s">
        <v>324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5.75">
      <c r="A4" s="48" t="s">
        <v>332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>
      <c r="A5" s="36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>
      <c r="A6" s="39"/>
    </row>
    <row r="7" spans="1:25">
      <c r="A7" t="s">
        <v>325</v>
      </c>
    </row>
    <row r="8" spans="1:25">
      <c r="A8" s="45" t="s">
        <v>250</v>
      </c>
      <c r="B8" s="47" t="s">
        <v>251</v>
      </c>
      <c r="C8" s="45" t="s">
        <v>249</v>
      </c>
      <c r="D8" s="44" t="s">
        <v>265</v>
      </c>
      <c r="E8" s="44"/>
    </row>
    <row r="9" spans="1:25">
      <c r="A9" s="46"/>
      <c r="B9" s="47"/>
      <c r="C9" s="46"/>
      <c r="D9" s="22" t="s">
        <v>78</v>
      </c>
      <c r="E9" s="22" t="s">
        <v>17</v>
      </c>
    </row>
    <row r="10" spans="1:25">
      <c r="A10" s="26" t="s">
        <v>279</v>
      </c>
      <c r="B10" s="8" t="s">
        <v>253</v>
      </c>
      <c r="C10" s="26" t="s">
        <v>266</v>
      </c>
      <c r="D10" s="25">
        <v>601366</v>
      </c>
      <c r="E10" s="25">
        <v>1965597</v>
      </c>
    </row>
    <row r="11" spans="1:25">
      <c r="A11" s="26" t="s">
        <v>280</v>
      </c>
      <c r="B11" s="8" t="s">
        <v>253</v>
      </c>
      <c r="C11" s="26" t="s">
        <v>331</v>
      </c>
      <c r="D11" s="25">
        <v>600700</v>
      </c>
      <c r="E11" s="25">
        <v>1965722</v>
      </c>
    </row>
    <row r="12" spans="1:25">
      <c r="A12" s="26" t="s">
        <v>281</v>
      </c>
      <c r="B12" s="8" t="s">
        <v>253</v>
      </c>
      <c r="C12" s="26" t="s">
        <v>266</v>
      </c>
      <c r="D12" s="25">
        <v>600509</v>
      </c>
      <c r="E12" s="25">
        <v>1965132</v>
      </c>
    </row>
    <row r="13" spans="1:25" ht="25.5">
      <c r="A13" s="26" t="s">
        <v>36</v>
      </c>
      <c r="B13" s="8" t="s">
        <v>253</v>
      </c>
      <c r="C13" s="27" t="s">
        <v>316</v>
      </c>
      <c r="D13" s="25">
        <v>599293</v>
      </c>
      <c r="E13" s="25">
        <v>1966088</v>
      </c>
    </row>
    <row r="14" spans="1:25">
      <c r="A14" s="26" t="s">
        <v>282</v>
      </c>
      <c r="B14" s="8" t="s">
        <v>252</v>
      </c>
      <c r="C14" s="26" t="s">
        <v>283</v>
      </c>
      <c r="D14" s="25">
        <v>601980</v>
      </c>
      <c r="E14" s="25">
        <v>1966023</v>
      </c>
    </row>
    <row r="15" spans="1:25">
      <c r="A15" s="26" t="s">
        <v>284</v>
      </c>
      <c r="B15" s="8" t="s">
        <v>252</v>
      </c>
      <c r="C15" s="26" t="s">
        <v>285</v>
      </c>
      <c r="D15" s="25">
        <v>599900</v>
      </c>
      <c r="E15" s="25">
        <v>1967990</v>
      </c>
    </row>
    <row r="16" spans="1:25">
      <c r="A16" s="26" t="s">
        <v>286</v>
      </c>
      <c r="B16" s="8" t="s">
        <v>252</v>
      </c>
      <c r="C16" s="26" t="s">
        <v>287</v>
      </c>
      <c r="D16" s="25">
        <v>603278</v>
      </c>
      <c r="E16" s="25">
        <v>1964644</v>
      </c>
    </row>
    <row r="17" spans="1:6">
      <c r="A17" s="26" t="s">
        <v>288</v>
      </c>
      <c r="B17" s="8" t="s">
        <v>254</v>
      </c>
      <c r="C17" s="26" t="s">
        <v>289</v>
      </c>
      <c r="D17" s="25">
        <v>600537</v>
      </c>
      <c r="E17" s="25">
        <v>1965243</v>
      </c>
    </row>
    <row r="18" spans="1:6">
      <c r="A18" s="26" t="s">
        <v>290</v>
      </c>
      <c r="B18" s="8" t="s">
        <v>254</v>
      </c>
      <c r="C18" s="26" t="s">
        <v>291</v>
      </c>
      <c r="D18" s="25">
        <v>600636</v>
      </c>
      <c r="E18" s="25">
        <v>1964699</v>
      </c>
    </row>
    <row r="19" spans="1:6">
      <c r="A19" s="26" t="s">
        <v>292</v>
      </c>
      <c r="B19" s="8" t="s">
        <v>255</v>
      </c>
      <c r="C19" s="26" t="s">
        <v>267</v>
      </c>
      <c r="D19" s="8">
        <v>601980</v>
      </c>
      <c r="E19" s="8">
        <v>1966023</v>
      </c>
    </row>
    <row r="20" spans="1:6">
      <c r="A20" s="26" t="s">
        <v>293</v>
      </c>
      <c r="B20" s="8" t="s">
        <v>255</v>
      </c>
      <c r="C20" s="26" t="s">
        <v>294</v>
      </c>
      <c r="D20" s="25">
        <v>601984</v>
      </c>
      <c r="E20" s="25">
        <v>1965771</v>
      </c>
    </row>
    <row r="21" spans="1:6">
      <c r="A21" s="26" t="s">
        <v>295</v>
      </c>
      <c r="B21" s="8" t="s">
        <v>255</v>
      </c>
      <c r="C21" s="26" t="s">
        <v>267</v>
      </c>
      <c r="D21" s="25">
        <v>602364</v>
      </c>
      <c r="E21" s="25">
        <v>1965814</v>
      </c>
    </row>
    <row r="22" spans="1:6">
      <c r="A22" s="26" t="s">
        <v>296</v>
      </c>
      <c r="B22" s="8" t="s">
        <v>256</v>
      </c>
      <c r="C22" s="26" t="s">
        <v>269</v>
      </c>
      <c r="D22" s="25">
        <v>600000</v>
      </c>
      <c r="E22" s="25">
        <v>198000</v>
      </c>
    </row>
    <row r="23" spans="1:6">
      <c r="A23" s="26" t="s">
        <v>297</v>
      </c>
      <c r="B23" s="8" t="s">
        <v>257</v>
      </c>
      <c r="C23" s="26" t="s">
        <v>268</v>
      </c>
      <c r="D23" s="25">
        <v>600213</v>
      </c>
      <c r="E23" s="25">
        <v>1970269</v>
      </c>
    </row>
    <row r="24" spans="1:6" ht="15.75">
      <c r="A24" s="26" t="s">
        <v>298</v>
      </c>
      <c r="B24" s="8" t="s">
        <v>262</v>
      </c>
      <c r="C24" s="26" t="s">
        <v>278</v>
      </c>
      <c r="D24" s="25">
        <v>599593</v>
      </c>
      <c r="E24" s="25">
        <v>1970257</v>
      </c>
      <c r="F24" s="24"/>
    </row>
    <row r="25" spans="1:6">
      <c r="A25" s="28" t="s">
        <v>66</v>
      </c>
      <c r="B25" s="8" t="s">
        <v>258</v>
      </c>
      <c r="C25" s="28" t="s">
        <v>270</v>
      </c>
      <c r="D25" s="25">
        <v>604628</v>
      </c>
      <c r="E25" s="25">
        <v>1964518</v>
      </c>
    </row>
    <row r="26" spans="1:6">
      <c r="A26" s="29" t="s">
        <v>299</v>
      </c>
      <c r="B26" s="8" t="s">
        <v>259</v>
      </c>
      <c r="C26" s="29" t="s">
        <v>271</v>
      </c>
      <c r="D26" s="25">
        <v>509693</v>
      </c>
      <c r="E26" s="25">
        <v>1970008</v>
      </c>
    </row>
    <row r="27" spans="1:6">
      <c r="A27" s="26" t="s">
        <v>300</v>
      </c>
      <c r="B27" s="8" t="s">
        <v>259</v>
      </c>
      <c r="C27" s="26" t="s">
        <v>301</v>
      </c>
      <c r="D27" s="25">
        <v>509693</v>
      </c>
      <c r="E27" s="25">
        <v>1970008</v>
      </c>
    </row>
    <row r="28" spans="1:6">
      <c r="A28" s="26" t="s">
        <v>302</v>
      </c>
      <c r="B28" s="8" t="s">
        <v>259</v>
      </c>
      <c r="C28" s="26" t="s">
        <v>272</v>
      </c>
      <c r="D28" s="25">
        <v>599539</v>
      </c>
      <c r="E28" s="25">
        <v>1970199</v>
      </c>
    </row>
    <row r="29" spans="1:6">
      <c r="A29" s="26" t="s">
        <v>303</v>
      </c>
      <c r="B29" s="8" t="s">
        <v>259</v>
      </c>
      <c r="C29" s="26" t="s">
        <v>304</v>
      </c>
      <c r="D29" s="25">
        <v>599596</v>
      </c>
      <c r="E29" s="25">
        <v>1970163</v>
      </c>
    </row>
    <row r="30" spans="1:6">
      <c r="A30" s="26" t="s">
        <v>305</v>
      </c>
      <c r="B30" s="8" t="s">
        <v>259</v>
      </c>
      <c r="C30" s="26" t="s">
        <v>273</v>
      </c>
      <c r="D30" s="25">
        <v>599596</v>
      </c>
      <c r="E30" s="25">
        <v>1970163</v>
      </c>
    </row>
    <row r="31" spans="1:6">
      <c r="A31" s="26" t="s">
        <v>306</v>
      </c>
      <c r="B31" s="8" t="s">
        <v>259</v>
      </c>
      <c r="C31" s="26" t="s">
        <v>274</v>
      </c>
      <c r="D31" s="25">
        <v>599980</v>
      </c>
      <c r="E31" s="25">
        <v>1969765</v>
      </c>
    </row>
    <row r="32" spans="1:6">
      <c r="A32" s="26" t="s">
        <v>307</v>
      </c>
      <c r="B32" s="8" t="s">
        <v>259</v>
      </c>
      <c r="C32" s="26" t="s">
        <v>308</v>
      </c>
      <c r="D32" s="25">
        <v>599594</v>
      </c>
      <c r="E32" s="25">
        <v>1970322</v>
      </c>
    </row>
    <row r="33" spans="1:5">
      <c r="A33" s="26" t="s">
        <v>309</v>
      </c>
      <c r="B33" s="8" t="s">
        <v>260</v>
      </c>
      <c r="C33" s="26" t="s">
        <v>275</v>
      </c>
      <c r="D33" s="25">
        <v>599596</v>
      </c>
      <c r="E33" s="25">
        <v>1970163</v>
      </c>
    </row>
    <row r="34" spans="1:5">
      <c r="A34" s="26" t="s">
        <v>310</v>
      </c>
      <c r="B34" s="8" t="s">
        <v>260</v>
      </c>
      <c r="C34" s="26" t="s">
        <v>311</v>
      </c>
      <c r="D34" s="25">
        <v>599690</v>
      </c>
      <c r="E34" s="25">
        <v>1969865</v>
      </c>
    </row>
    <row r="35" spans="1:5">
      <c r="A35" s="26" t="s">
        <v>312</v>
      </c>
      <c r="B35" s="8" t="s">
        <v>261</v>
      </c>
      <c r="C35" s="26" t="s">
        <v>313</v>
      </c>
      <c r="D35" s="25">
        <v>604393</v>
      </c>
      <c r="E35" s="25">
        <v>1966922</v>
      </c>
    </row>
    <row r="36" spans="1:5">
      <c r="A36" s="26" t="s">
        <v>314</v>
      </c>
      <c r="B36" s="8" t="s">
        <v>263</v>
      </c>
      <c r="C36" s="26" t="s">
        <v>276</v>
      </c>
      <c r="D36" s="25">
        <v>599002</v>
      </c>
      <c r="E36" s="25">
        <v>1968500</v>
      </c>
    </row>
    <row r="37" spans="1:5">
      <c r="A37" s="26" t="s">
        <v>315</v>
      </c>
      <c r="B37" s="8" t="s">
        <v>264</v>
      </c>
      <c r="C37" s="26" t="s">
        <v>277</v>
      </c>
      <c r="D37" s="25">
        <v>603320</v>
      </c>
      <c r="E37" s="25">
        <v>1969958</v>
      </c>
    </row>
  </sheetData>
  <mergeCells count="4">
    <mergeCell ref="D8:E8"/>
    <mergeCell ref="A8:A9"/>
    <mergeCell ref="B8:B9"/>
    <mergeCell ref="C8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BD67-8340-4FF2-94BA-029319FFEE48}">
  <dimension ref="A1:Y10"/>
  <sheetViews>
    <sheetView workbookViewId="0">
      <selection activeCell="A4" sqref="A4"/>
    </sheetView>
  </sheetViews>
  <sheetFormatPr baseColWidth="10" defaultColWidth="11.5703125" defaultRowHeight="15"/>
  <cols>
    <col min="14" max="14" width="11.7109375" bestFit="1" customWidth="1"/>
  </cols>
  <sheetData>
    <row r="1" spans="1:25" ht="15.75">
      <c r="A1" s="37" t="s">
        <v>317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8.75">
      <c r="A2" s="38" t="s">
        <v>321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5.75">
      <c r="A3" s="37" t="s">
        <v>324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5.75">
      <c r="A4" s="48" t="s">
        <v>332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>
      <c r="A5" s="36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>
      <c r="A6" s="39"/>
    </row>
    <row r="7" spans="1:25">
      <c r="A7" t="s">
        <v>326</v>
      </c>
    </row>
    <row r="8" spans="1:25">
      <c r="A8" s="19" t="s">
        <v>209</v>
      </c>
      <c r="B8" s="19" t="s">
        <v>237</v>
      </c>
      <c r="C8" s="19" t="s">
        <v>238</v>
      </c>
      <c r="D8" s="19" t="s">
        <v>239</v>
      </c>
      <c r="E8" s="19" t="s">
        <v>240</v>
      </c>
      <c r="F8" s="19" t="s">
        <v>247</v>
      </c>
      <c r="G8" s="19" t="s">
        <v>241</v>
      </c>
      <c r="H8" s="19" t="s">
        <v>242</v>
      </c>
      <c r="I8" s="19" t="s">
        <v>243</v>
      </c>
      <c r="J8" s="19" t="s">
        <v>244</v>
      </c>
      <c r="K8" s="19" t="s">
        <v>245</v>
      </c>
      <c r="L8" s="19" t="s">
        <v>248</v>
      </c>
      <c r="M8" s="19" t="s">
        <v>245</v>
      </c>
      <c r="N8" s="19" t="s">
        <v>174</v>
      </c>
    </row>
    <row r="9" spans="1:25">
      <c r="A9" t="s">
        <v>36</v>
      </c>
      <c r="B9">
        <v>65.977999999999994</v>
      </c>
      <c r="C9">
        <v>0.86899999999999999</v>
      </c>
      <c r="D9">
        <v>14.781000000000001</v>
      </c>
      <c r="F9">
        <v>6.6059999999999999</v>
      </c>
      <c r="G9">
        <v>0.108</v>
      </c>
      <c r="H9">
        <v>1.988</v>
      </c>
      <c r="I9">
        <v>0.99399999999999999</v>
      </c>
      <c r="J9">
        <v>2.7610000000000001</v>
      </c>
      <c r="K9">
        <v>3.194</v>
      </c>
      <c r="L9">
        <v>0.13200000000000001</v>
      </c>
      <c r="M9">
        <v>2.59</v>
      </c>
      <c r="N9">
        <f>SUM(B9:M9)</f>
        <v>100.001</v>
      </c>
    </row>
    <row r="10" spans="1:25">
      <c r="A10" t="s">
        <v>246</v>
      </c>
      <c r="B10">
        <v>54.954000000000001</v>
      </c>
      <c r="C10">
        <v>0.751</v>
      </c>
      <c r="D10">
        <v>17.544</v>
      </c>
      <c r="F10">
        <v>10.067</v>
      </c>
      <c r="G10">
        <v>0.98599999999999999</v>
      </c>
      <c r="H10">
        <v>3.6819999999999999</v>
      </c>
      <c r="I10">
        <v>1.073</v>
      </c>
      <c r="J10">
        <v>0.13200000000000001</v>
      </c>
      <c r="K10">
        <v>6.8920000000000003</v>
      </c>
      <c r="L10">
        <v>0.22800000000000001</v>
      </c>
      <c r="M10">
        <v>3.69</v>
      </c>
      <c r="N10">
        <f>SUM(B10:M10)</f>
        <v>99.998999999999995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7320-2C00-4B08-9954-39ED14F72694}">
  <dimension ref="A1:Y31"/>
  <sheetViews>
    <sheetView workbookViewId="0">
      <selection activeCell="A4" sqref="A4"/>
    </sheetView>
  </sheetViews>
  <sheetFormatPr baseColWidth="10" defaultColWidth="11.5703125" defaultRowHeight="15"/>
  <sheetData>
    <row r="1" spans="1:25" ht="15.75">
      <c r="A1" s="37" t="s">
        <v>317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8.75">
      <c r="A2" s="38" t="s">
        <v>321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5.75">
      <c r="A3" s="37" t="s">
        <v>324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5.75">
      <c r="A4" s="48" t="s">
        <v>332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ht="15.75">
      <c r="A5" s="42"/>
    </row>
    <row r="6" spans="1:25">
      <c r="A6" t="s">
        <v>327</v>
      </c>
    </row>
    <row r="7" spans="1:25" ht="30">
      <c r="A7" s="15"/>
      <c r="B7" s="16" t="s">
        <v>167</v>
      </c>
      <c r="C7" s="16" t="s">
        <v>168</v>
      </c>
      <c r="D7" s="16" t="s">
        <v>169</v>
      </c>
      <c r="E7" s="16" t="s">
        <v>170</v>
      </c>
      <c r="F7" s="16" t="s">
        <v>171</v>
      </c>
      <c r="G7" s="16" t="s">
        <v>172</v>
      </c>
      <c r="H7" s="16" t="s">
        <v>173</v>
      </c>
      <c r="I7" s="17" t="s">
        <v>174</v>
      </c>
      <c r="J7" s="20"/>
      <c r="K7" s="20"/>
      <c r="L7" s="20" t="s">
        <v>224</v>
      </c>
      <c r="M7" s="20" t="s">
        <v>16</v>
      </c>
      <c r="N7" s="20" t="s">
        <v>225</v>
      </c>
      <c r="O7" s="20" t="s">
        <v>226</v>
      </c>
      <c r="P7" s="20" t="s">
        <v>227</v>
      </c>
      <c r="Q7" s="20" t="s">
        <v>228</v>
      </c>
      <c r="R7" s="20" t="s">
        <v>229</v>
      </c>
      <c r="S7" s="20" t="s">
        <v>204</v>
      </c>
    </row>
    <row r="8" spans="1:25">
      <c r="A8" s="20" t="s">
        <v>175</v>
      </c>
      <c r="B8" s="21">
        <v>37.396999999999998</v>
      </c>
      <c r="C8" s="21">
        <v>0.308</v>
      </c>
      <c r="D8" s="21">
        <v>19.952999999999999</v>
      </c>
      <c r="E8" s="21">
        <v>9.7859999999999996</v>
      </c>
      <c r="F8" s="21">
        <v>24.408999999999999</v>
      </c>
      <c r="G8" s="21">
        <v>0.13700000000000001</v>
      </c>
      <c r="H8" s="21">
        <v>7.7750000000000004</v>
      </c>
      <c r="I8" s="18">
        <v>99.765000000000015</v>
      </c>
      <c r="J8" s="20"/>
      <c r="K8" s="20" t="s">
        <v>205</v>
      </c>
      <c r="L8" s="21">
        <v>3.0336424668644644</v>
      </c>
      <c r="M8" s="21">
        <v>1.8789677109314552E-2</v>
      </c>
      <c r="N8" s="21">
        <v>1.9078161895240053</v>
      </c>
      <c r="O8" s="21">
        <v>0.66388647151447377</v>
      </c>
      <c r="P8" s="21">
        <v>1.6771587916825901</v>
      </c>
      <c r="Q8" s="21">
        <v>1.6570320207348291E-2</v>
      </c>
      <c r="R8" s="21">
        <v>0.67579584436202134</v>
      </c>
      <c r="S8" s="21">
        <v>7.9936597612642171</v>
      </c>
    </row>
    <row r="9" spans="1:25">
      <c r="A9" s="20" t="s">
        <v>176</v>
      </c>
      <c r="B9" s="21">
        <v>38.125</v>
      </c>
      <c r="C9" s="21">
        <v>0.33300000000000002</v>
      </c>
      <c r="D9" s="21">
        <v>20.158000000000001</v>
      </c>
      <c r="E9" s="21">
        <v>9.9250000000000007</v>
      </c>
      <c r="F9" s="21">
        <v>24.472000000000001</v>
      </c>
      <c r="G9" s="21">
        <v>0.20399999999999999</v>
      </c>
      <c r="H9" s="21">
        <v>8.0619999999999994</v>
      </c>
      <c r="I9" s="18">
        <v>101.279</v>
      </c>
      <c r="J9" s="20"/>
      <c r="K9" s="20" t="s">
        <v>205</v>
      </c>
      <c r="L9" s="21">
        <v>3.0426535433291009</v>
      </c>
      <c r="M9" s="21">
        <v>1.9986090716723495E-2</v>
      </c>
      <c r="N9" s="21">
        <v>1.8962290186309307</v>
      </c>
      <c r="O9" s="21">
        <v>0.6624210780317733</v>
      </c>
      <c r="P9" s="21">
        <v>1.6542787078185019</v>
      </c>
      <c r="Q9" s="21">
        <v>2.4274792229920215E-2</v>
      </c>
      <c r="R9" s="21">
        <v>0.6894026258817616</v>
      </c>
      <c r="S9" s="21">
        <v>7.9892458566387123</v>
      </c>
    </row>
    <row r="10" spans="1:25">
      <c r="A10" s="20" t="s">
        <v>177</v>
      </c>
      <c r="B10" s="21">
        <v>38.106000000000002</v>
      </c>
      <c r="C10" s="21">
        <v>0.309</v>
      </c>
      <c r="D10" s="21">
        <v>19.917000000000002</v>
      </c>
      <c r="E10" s="21">
        <v>9.8279999999999994</v>
      </c>
      <c r="F10" s="21">
        <v>24.170999999999999</v>
      </c>
      <c r="G10" s="21">
        <v>0.23400000000000001</v>
      </c>
      <c r="H10" s="21">
        <v>8.2520000000000007</v>
      </c>
      <c r="I10" s="18">
        <v>100.81699999999998</v>
      </c>
      <c r="J10" s="20"/>
      <c r="K10" s="20" t="s">
        <v>205</v>
      </c>
      <c r="L10" s="21">
        <v>3.0530755751970653</v>
      </c>
      <c r="M10" s="21">
        <v>1.8618455059585235E-2</v>
      </c>
      <c r="N10" s="21">
        <v>1.8809134478894358</v>
      </c>
      <c r="O10" s="21">
        <v>0.65852204175886642</v>
      </c>
      <c r="P10" s="21">
        <v>1.6403456639091634</v>
      </c>
      <c r="Q10" s="21">
        <v>2.7953922190933803E-2</v>
      </c>
      <c r="R10" s="21">
        <v>0.70842013979358065</v>
      </c>
      <c r="S10" s="21">
        <v>7.9878492457986301</v>
      </c>
    </row>
    <row r="11" spans="1:25">
      <c r="A11" s="20" t="s">
        <v>178</v>
      </c>
      <c r="B11" s="21">
        <v>37.164999999999999</v>
      </c>
      <c r="C11" s="21">
        <v>1.228</v>
      </c>
      <c r="D11" s="21">
        <v>18.859000000000002</v>
      </c>
      <c r="E11" s="21">
        <v>9.6329999999999991</v>
      </c>
      <c r="F11" s="21">
        <v>21.658999999999999</v>
      </c>
      <c r="G11" s="21">
        <v>0.27700000000000002</v>
      </c>
      <c r="H11" s="21">
        <v>11.595000000000001</v>
      </c>
      <c r="I11" s="18">
        <v>100.41600000000001</v>
      </c>
      <c r="J11" s="20"/>
      <c r="K11" s="20" t="s">
        <v>205</v>
      </c>
      <c r="L11" s="21">
        <v>2.9980000016452317</v>
      </c>
      <c r="M11" s="21">
        <v>7.4496664485052197E-2</v>
      </c>
      <c r="N11" s="21">
        <v>1.7931509413279771</v>
      </c>
      <c r="O11" s="21">
        <v>0.64986033246360353</v>
      </c>
      <c r="P11" s="21">
        <v>1.4799002983772525</v>
      </c>
      <c r="Q11" s="21">
        <v>3.3316545440598623E-2</v>
      </c>
      <c r="R11" s="21">
        <v>1.0022030794660139</v>
      </c>
      <c r="S11" s="21">
        <v>8.0309278632057293</v>
      </c>
    </row>
    <row r="12" spans="1:25">
      <c r="A12" s="20" t="s">
        <v>179</v>
      </c>
      <c r="B12" s="21">
        <v>37.603999999999999</v>
      </c>
      <c r="C12" s="21">
        <v>0.37</v>
      </c>
      <c r="D12" s="21">
        <v>19.863</v>
      </c>
      <c r="E12" s="21">
        <v>10.616</v>
      </c>
      <c r="F12" s="21">
        <v>23.460999999999999</v>
      </c>
      <c r="G12" s="21">
        <v>0.24</v>
      </c>
      <c r="H12" s="21">
        <v>8.0589999999999993</v>
      </c>
      <c r="I12" s="18">
        <v>100.21299999999999</v>
      </c>
      <c r="J12" s="20"/>
      <c r="K12" s="20" t="s">
        <v>205</v>
      </c>
      <c r="L12" s="21">
        <v>3.036125773785824</v>
      </c>
      <c r="M12" s="21">
        <v>2.2466137277902472E-2</v>
      </c>
      <c r="N12" s="21">
        <v>1.8903022599937098</v>
      </c>
      <c r="O12" s="21">
        <v>0.71681585194541164</v>
      </c>
      <c r="P12" s="21">
        <v>1.6044596472649864</v>
      </c>
      <c r="Q12" s="21">
        <v>2.8892136573070746E-2</v>
      </c>
      <c r="R12" s="21">
        <v>0.69719515209851257</v>
      </c>
      <c r="S12" s="21">
        <v>7.9962569589394166</v>
      </c>
    </row>
    <row r="13" spans="1:25">
      <c r="A13" s="20" t="s">
        <v>180</v>
      </c>
      <c r="B13" s="21">
        <v>37.777999999999999</v>
      </c>
      <c r="C13" s="21">
        <v>0.28999999999999998</v>
      </c>
      <c r="D13" s="21">
        <v>20.234999999999999</v>
      </c>
      <c r="E13" s="21">
        <v>11.083</v>
      </c>
      <c r="F13" s="21">
        <v>23.036000000000001</v>
      </c>
      <c r="G13" s="21">
        <v>0.22900000000000001</v>
      </c>
      <c r="H13" s="21">
        <v>8.26</v>
      </c>
      <c r="I13" s="18">
        <v>100.911</v>
      </c>
      <c r="J13" s="20"/>
      <c r="K13" s="20" t="s">
        <v>205</v>
      </c>
      <c r="L13" s="21">
        <v>3.0274639636328669</v>
      </c>
      <c r="M13" s="21">
        <v>1.7477486995717152E-2</v>
      </c>
      <c r="N13" s="21">
        <v>1.9113663030852492</v>
      </c>
      <c r="O13" s="21">
        <v>0.74277679893673632</v>
      </c>
      <c r="P13" s="21">
        <v>1.5636647820705161</v>
      </c>
      <c r="Q13" s="21">
        <v>2.7362653145318421E-2</v>
      </c>
      <c r="R13" s="21">
        <v>0.7092634099623889</v>
      </c>
      <c r="S13" s="21">
        <v>7.9993753978287927</v>
      </c>
    </row>
    <row r="14" spans="1:25">
      <c r="A14" s="20" t="s">
        <v>181</v>
      </c>
      <c r="B14" s="21">
        <v>37.343000000000004</v>
      </c>
      <c r="C14" s="21">
        <v>0.29899999999999999</v>
      </c>
      <c r="D14" s="21">
        <v>20.209</v>
      </c>
      <c r="E14" s="21">
        <v>11.16</v>
      </c>
      <c r="F14" s="21">
        <v>22.763000000000002</v>
      </c>
      <c r="G14" s="21">
        <v>0.20699999999999999</v>
      </c>
      <c r="H14" s="21">
        <v>8.4930000000000003</v>
      </c>
      <c r="I14" s="18">
        <v>100.47399999999999</v>
      </c>
      <c r="J14" s="20"/>
      <c r="K14" s="20" t="s">
        <v>205</v>
      </c>
      <c r="L14" s="21">
        <v>3.0032777409023454</v>
      </c>
      <c r="M14" s="21">
        <v>1.8084164572835279E-2</v>
      </c>
      <c r="N14" s="21">
        <v>1.9157190281186487</v>
      </c>
      <c r="O14" s="21">
        <v>0.75060501848956296</v>
      </c>
      <c r="P14" s="21">
        <v>1.550644902701648</v>
      </c>
      <c r="Q14" s="21">
        <v>2.4822146868344819E-2</v>
      </c>
      <c r="R14" s="21">
        <v>0.73187161711226023</v>
      </c>
      <c r="S14" s="21">
        <v>8.012193926565546</v>
      </c>
    </row>
    <row r="15" spans="1:25">
      <c r="A15" s="20" t="s">
        <v>182</v>
      </c>
      <c r="B15" s="21">
        <v>37.18</v>
      </c>
      <c r="C15" s="21">
        <v>0.33200000000000002</v>
      </c>
      <c r="D15" s="21">
        <v>19.945</v>
      </c>
      <c r="E15" s="21">
        <v>11.393000000000001</v>
      </c>
      <c r="F15" s="21">
        <v>22.326000000000001</v>
      </c>
      <c r="G15" s="21">
        <v>0.26200000000000001</v>
      </c>
      <c r="H15" s="21">
        <v>8.3620000000000001</v>
      </c>
      <c r="I15" s="18">
        <v>99.799999999999983</v>
      </c>
      <c r="J15" s="20"/>
      <c r="K15" s="20" t="s">
        <v>205</v>
      </c>
      <c r="L15" s="21">
        <v>3.0163887194978569</v>
      </c>
      <c r="M15" s="21">
        <v>2.0256153336246072E-2</v>
      </c>
      <c r="N15" s="21">
        <v>1.9072721163389748</v>
      </c>
      <c r="O15" s="21">
        <v>0.77299555471540182</v>
      </c>
      <c r="P15" s="21">
        <v>1.5342121147203935</v>
      </c>
      <c r="Q15" s="21">
        <v>3.1692895356386447E-2</v>
      </c>
      <c r="R15" s="21">
        <v>0.72690151503115141</v>
      </c>
      <c r="S15" s="21">
        <v>8.0097190689964108</v>
      </c>
    </row>
    <row r="16" spans="1:25">
      <c r="A16" s="20" t="s">
        <v>183</v>
      </c>
      <c r="B16" s="21">
        <v>36.890999999999998</v>
      </c>
      <c r="C16" s="21">
        <v>0.65300000000000002</v>
      </c>
      <c r="D16" s="21">
        <v>19.773</v>
      </c>
      <c r="E16" s="21">
        <v>11.635</v>
      </c>
      <c r="F16" s="21">
        <v>22.872</v>
      </c>
      <c r="G16" s="21">
        <v>0.27300000000000002</v>
      </c>
      <c r="H16" s="21">
        <v>7.8410000000000002</v>
      </c>
      <c r="I16" s="18">
        <v>99.937999999999988</v>
      </c>
      <c r="J16" s="20"/>
      <c r="K16" s="20" t="s">
        <v>205</v>
      </c>
      <c r="L16" s="21">
        <v>2.9985431681684651</v>
      </c>
      <c r="M16" s="21">
        <v>3.9915725623069373E-2</v>
      </c>
      <c r="N16" s="21">
        <v>1.8943627289089293</v>
      </c>
      <c r="O16" s="21">
        <v>0.79089210790283337</v>
      </c>
      <c r="P16" s="21">
        <v>1.5746737395236905</v>
      </c>
      <c r="Q16" s="21">
        <v>3.3085311477028159E-2</v>
      </c>
      <c r="R16" s="21">
        <v>0.68288696014998496</v>
      </c>
      <c r="S16" s="21">
        <v>8.0143597417540011</v>
      </c>
    </row>
    <row r="17" spans="1:19">
      <c r="A17" s="20" t="s">
        <v>206</v>
      </c>
      <c r="B17" s="21">
        <v>37.494999999999997</v>
      </c>
      <c r="C17" s="21">
        <v>0.41099999999999998</v>
      </c>
      <c r="D17" s="21">
        <v>19.876000000000001</v>
      </c>
      <c r="E17" s="21">
        <v>9.8930000000000007</v>
      </c>
      <c r="F17" s="21">
        <v>23.507000000000001</v>
      </c>
      <c r="G17" s="21">
        <v>0.23899999999999999</v>
      </c>
      <c r="H17" s="21">
        <v>8.7240000000000002</v>
      </c>
      <c r="I17" s="18">
        <v>100.14500000000001</v>
      </c>
      <c r="J17" s="20"/>
      <c r="K17" s="20" t="s">
        <v>205</v>
      </c>
      <c r="L17" s="21">
        <v>3.0270803543437657</v>
      </c>
      <c r="M17" s="21">
        <v>2.4953609995015825E-2</v>
      </c>
      <c r="N17" s="21">
        <v>1.8913864616247713</v>
      </c>
      <c r="O17" s="21">
        <v>0.66794326813218474</v>
      </c>
      <c r="P17" s="21">
        <v>1.6074755048545768</v>
      </c>
      <c r="Q17" s="21">
        <v>2.8769425888912344E-2</v>
      </c>
      <c r="R17" s="21">
        <v>0.75466418000960489</v>
      </c>
      <c r="S17" s="21">
        <v>8.0022728048488325</v>
      </c>
    </row>
    <row r="18" spans="1:19">
      <c r="A18" s="20" t="s">
        <v>207</v>
      </c>
      <c r="B18" s="21">
        <v>37.027000000000001</v>
      </c>
      <c r="C18" s="21">
        <v>0.16600000000000001</v>
      </c>
      <c r="D18" s="21">
        <v>20.016999999999999</v>
      </c>
      <c r="E18" s="21">
        <v>12.228</v>
      </c>
      <c r="F18" s="21">
        <v>21.937000000000001</v>
      </c>
      <c r="G18" s="21">
        <v>0.32200000000000001</v>
      </c>
      <c r="H18" s="21">
        <v>7.9779999999999998</v>
      </c>
      <c r="I18" s="18">
        <v>99.674999999999983</v>
      </c>
      <c r="J18" s="20"/>
      <c r="K18" s="20" t="s">
        <v>205</v>
      </c>
      <c r="L18" s="21">
        <v>3.0117450190189139</v>
      </c>
      <c r="M18" s="21">
        <v>1.0154270592536931E-2</v>
      </c>
      <c r="N18" s="21">
        <v>1.9191077543344057</v>
      </c>
      <c r="O18" s="21">
        <v>0.83179457054630002</v>
      </c>
      <c r="P18" s="21">
        <v>1.5113793172984946</v>
      </c>
      <c r="Q18" s="21">
        <v>3.9051547572524097E-2</v>
      </c>
      <c r="R18" s="21">
        <v>0.69531435385817009</v>
      </c>
      <c r="S18" s="21">
        <v>8.0185468332213468</v>
      </c>
    </row>
    <row r="19" spans="1:19">
      <c r="A19" s="20" t="s">
        <v>184</v>
      </c>
      <c r="B19" s="21">
        <v>36.738</v>
      </c>
      <c r="C19" s="21">
        <v>0.371</v>
      </c>
      <c r="D19" s="21">
        <v>19.875</v>
      </c>
      <c r="E19" s="21">
        <v>10.263</v>
      </c>
      <c r="F19" s="21">
        <v>23.663</v>
      </c>
      <c r="G19" s="21">
        <v>0.252</v>
      </c>
      <c r="H19" s="21">
        <v>7.9039999999999999</v>
      </c>
      <c r="I19" s="18">
        <v>99.065999999999988</v>
      </c>
      <c r="J19" s="20"/>
      <c r="K19" s="20" t="s">
        <v>205</v>
      </c>
      <c r="L19" s="21">
        <v>3.0062871982848973</v>
      </c>
      <c r="M19" s="21">
        <v>2.2831257748444269E-2</v>
      </c>
      <c r="N19" s="21">
        <v>1.9170029950658793</v>
      </c>
      <c r="O19" s="21">
        <v>0.70234462490008798</v>
      </c>
      <c r="P19" s="21">
        <v>1.6401415327217339</v>
      </c>
      <c r="Q19" s="21">
        <v>3.0746678115841152E-2</v>
      </c>
      <c r="R19" s="21">
        <v>0.6930257595968371</v>
      </c>
      <c r="S19" s="21">
        <v>8.0123800464337211</v>
      </c>
    </row>
    <row r="20" spans="1:19">
      <c r="A20" s="20" t="s">
        <v>185</v>
      </c>
      <c r="B20" s="21">
        <v>37.93</v>
      </c>
      <c r="C20" s="21">
        <v>0.29099999999999998</v>
      </c>
      <c r="D20" s="21">
        <v>20.361999999999998</v>
      </c>
      <c r="E20" s="21">
        <v>10.314</v>
      </c>
      <c r="F20" s="21">
        <v>24.545999999999999</v>
      </c>
      <c r="G20" s="21">
        <v>0.20799999999999999</v>
      </c>
      <c r="H20" s="21">
        <v>7.7060000000000004</v>
      </c>
      <c r="I20" s="18">
        <v>101.35699999999999</v>
      </c>
      <c r="J20" s="20"/>
      <c r="K20" s="20" t="s">
        <v>205</v>
      </c>
      <c r="L20" s="21">
        <v>3.028702079788121</v>
      </c>
      <c r="M20" s="21">
        <v>1.7474617235411851E-2</v>
      </c>
      <c r="N20" s="21">
        <v>1.9164383041865027</v>
      </c>
      <c r="O20" s="21">
        <v>0.6887503247777288</v>
      </c>
      <c r="P20" s="21">
        <v>1.6601640599125684</v>
      </c>
      <c r="Q20" s="21">
        <v>2.4763940443133261E-2</v>
      </c>
      <c r="R20" s="21">
        <v>0.65931082453974887</v>
      </c>
      <c r="S20" s="21">
        <v>7.9956041508832145</v>
      </c>
    </row>
    <row r="21" spans="1:19">
      <c r="A21" s="20" t="s">
        <v>186</v>
      </c>
      <c r="B21" s="21">
        <v>37.161000000000001</v>
      </c>
      <c r="C21" s="21">
        <v>0.25600000000000001</v>
      </c>
      <c r="D21" s="21">
        <v>19.951000000000001</v>
      </c>
      <c r="E21" s="21">
        <v>10.071</v>
      </c>
      <c r="F21" s="21">
        <v>24.032</v>
      </c>
      <c r="G21" s="21">
        <v>0.17499999999999999</v>
      </c>
      <c r="H21" s="21">
        <v>8.2530000000000001</v>
      </c>
      <c r="I21" s="18">
        <v>99.899000000000001</v>
      </c>
      <c r="J21" s="20"/>
      <c r="K21" s="20" t="s">
        <v>205</v>
      </c>
      <c r="L21" s="21">
        <v>3.0158417075510435</v>
      </c>
      <c r="M21" s="21">
        <v>1.562435455650385E-2</v>
      </c>
      <c r="N21" s="21">
        <v>1.9084751775540933</v>
      </c>
      <c r="O21" s="21">
        <v>0.68352550297984982</v>
      </c>
      <c r="P21" s="21">
        <v>1.6519908245128945</v>
      </c>
      <c r="Q21" s="21">
        <v>2.1175901208350952E-2</v>
      </c>
      <c r="R21" s="21">
        <v>0.71766288075266993</v>
      </c>
      <c r="S21" s="21">
        <v>8.0142963491154067</v>
      </c>
    </row>
    <row r="22" spans="1:19">
      <c r="A22" s="20" t="s">
        <v>187</v>
      </c>
      <c r="B22" s="21">
        <v>37.302999999999997</v>
      </c>
      <c r="C22" s="21">
        <v>0.247</v>
      </c>
      <c r="D22" s="21">
        <v>20.347999999999999</v>
      </c>
      <c r="E22" s="21">
        <v>10.207000000000001</v>
      </c>
      <c r="F22" s="21">
        <v>24.677</v>
      </c>
      <c r="G22" s="21">
        <v>0.23899999999999999</v>
      </c>
      <c r="H22" s="21">
        <v>7.6310000000000002</v>
      </c>
      <c r="I22" s="18">
        <v>100.65199999999999</v>
      </c>
      <c r="J22" s="20"/>
      <c r="K22" s="20" t="s">
        <v>205</v>
      </c>
      <c r="L22" s="21">
        <v>3.0057894976391957</v>
      </c>
      <c r="M22" s="21">
        <v>1.4967619194640959E-2</v>
      </c>
      <c r="N22" s="21">
        <v>1.9325788742064427</v>
      </c>
      <c r="O22" s="21">
        <v>0.68781856491758042</v>
      </c>
      <c r="P22" s="21">
        <v>1.6842390339219082</v>
      </c>
      <c r="Q22" s="21">
        <v>2.8714113069266255E-2</v>
      </c>
      <c r="R22" s="21">
        <v>0.65884574311390975</v>
      </c>
      <c r="S22" s="21">
        <v>8.0129534460629444</v>
      </c>
    </row>
    <row r="23" spans="1:19">
      <c r="A23" s="20" t="s">
        <v>188</v>
      </c>
      <c r="B23" s="21">
        <v>37.661000000000001</v>
      </c>
      <c r="C23" s="21">
        <v>0.152</v>
      </c>
      <c r="D23" s="21">
        <v>20.006</v>
      </c>
      <c r="E23" s="21">
        <v>10.297000000000001</v>
      </c>
      <c r="F23" s="21">
        <v>23.952999999999999</v>
      </c>
      <c r="G23" s="21">
        <v>0.24199999999999999</v>
      </c>
      <c r="H23" s="21">
        <v>8.2089999999999996</v>
      </c>
      <c r="I23" s="18">
        <v>100.52000000000001</v>
      </c>
      <c r="J23" s="20"/>
      <c r="K23" s="20" t="s">
        <v>205</v>
      </c>
      <c r="L23" s="21">
        <v>3.0335311281696096</v>
      </c>
      <c r="M23" s="21">
        <v>9.2074880918522999E-3</v>
      </c>
      <c r="N23" s="21">
        <v>1.8994049659442618</v>
      </c>
      <c r="O23" s="21">
        <v>0.69363068527781491</v>
      </c>
      <c r="P23" s="21">
        <v>1.6342296570957517</v>
      </c>
      <c r="Q23" s="21">
        <v>2.9063952632629904E-2</v>
      </c>
      <c r="R23" s="21">
        <v>0.70849102355448768</v>
      </c>
      <c r="S23" s="21">
        <v>8.0075589007664068</v>
      </c>
    </row>
    <row r="24" spans="1:19">
      <c r="A24" s="20" t="s">
        <v>189</v>
      </c>
      <c r="B24" s="21">
        <v>37.767000000000003</v>
      </c>
      <c r="C24" s="21">
        <v>0.61899999999999999</v>
      </c>
      <c r="D24" s="21">
        <v>19.928000000000001</v>
      </c>
      <c r="E24" s="21">
        <v>10.144</v>
      </c>
      <c r="F24" s="21">
        <v>23.809000000000001</v>
      </c>
      <c r="G24" s="21">
        <v>0.214</v>
      </c>
      <c r="H24" s="21">
        <v>8.218</v>
      </c>
      <c r="I24" s="18">
        <v>100.69900000000001</v>
      </c>
      <c r="J24" s="20"/>
      <c r="K24" s="20" t="s">
        <v>205</v>
      </c>
      <c r="L24" s="21">
        <v>3.0320058795026879</v>
      </c>
      <c r="M24" s="21">
        <v>3.7372243473443825E-2</v>
      </c>
      <c r="N24" s="21">
        <v>1.8857406445461422</v>
      </c>
      <c r="O24" s="21">
        <v>0.68106375402420627</v>
      </c>
      <c r="P24" s="21">
        <v>1.6190313963984222</v>
      </c>
      <c r="Q24" s="21">
        <v>2.5616159989698694E-2</v>
      </c>
      <c r="R24" s="21">
        <v>0.70692147681619688</v>
      </c>
      <c r="S24" s="21">
        <v>7.9877515547507985</v>
      </c>
    </row>
    <row r="25" spans="1:19">
      <c r="A25" s="20" t="s">
        <v>190</v>
      </c>
      <c r="B25" s="21">
        <v>37.298999999999999</v>
      </c>
      <c r="C25" s="21">
        <v>0.69099999999999995</v>
      </c>
      <c r="D25" s="21">
        <v>19.780999999999999</v>
      </c>
      <c r="E25" s="21">
        <v>10.362</v>
      </c>
      <c r="F25" s="21">
        <v>24.19</v>
      </c>
      <c r="G25" s="21">
        <v>0.23300000000000001</v>
      </c>
      <c r="H25" s="21">
        <v>7.9379999999999997</v>
      </c>
      <c r="I25" s="18">
        <v>100.494</v>
      </c>
      <c r="J25" s="20"/>
      <c r="K25" s="20" t="s">
        <v>205</v>
      </c>
      <c r="L25" s="21">
        <v>3.0116460333049839</v>
      </c>
      <c r="M25" s="21">
        <v>4.1959060501817594E-2</v>
      </c>
      <c r="N25" s="21">
        <v>1.8825896977719878</v>
      </c>
      <c r="O25" s="21">
        <v>0.69969907993104985</v>
      </c>
      <c r="P25" s="21">
        <v>1.6543948579640593</v>
      </c>
      <c r="Q25" s="21">
        <v>2.8050807139083062E-2</v>
      </c>
      <c r="R25" s="21">
        <v>0.68676052069422489</v>
      </c>
      <c r="S25" s="21">
        <v>8.0051000573072066</v>
      </c>
    </row>
    <row r="26" spans="1:19">
      <c r="A26" s="20" t="s">
        <v>191</v>
      </c>
      <c r="B26" s="21">
        <v>37.24</v>
      </c>
      <c r="C26" s="21">
        <v>0.83399999999999996</v>
      </c>
      <c r="D26" s="21">
        <v>19.23</v>
      </c>
      <c r="E26" s="21">
        <v>10.666</v>
      </c>
      <c r="F26" s="21">
        <v>23.827000000000002</v>
      </c>
      <c r="G26" s="21">
        <v>0.25900000000000001</v>
      </c>
      <c r="H26" s="21">
        <v>7.702</v>
      </c>
      <c r="I26" s="18">
        <v>99.757999999999996</v>
      </c>
      <c r="J26" s="20"/>
      <c r="K26" s="20" t="s">
        <v>205</v>
      </c>
      <c r="L26" s="21">
        <v>3.0302164764829516</v>
      </c>
      <c r="M26" s="21">
        <v>5.1035338927569535E-2</v>
      </c>
      <c r="N26" s="21">
        <v>1.84435264815793</v>
      </c>
      <c r="O26" s="21">
        <v>0.72581600202287277</v>
      </c>
      <c r="P26" s="21">
        <v>1.6422146142366614</v>
      </c>
      <c r="Q26" s="21">
        <v>3.1422913499503637E-2</v>
      </c>
      <c r="R26" s="21">
        <v>0.6715138671830253</v>
      </c>
      <c r="S26" s="21">
        <v>7.9965718605105138</v>
      </c>
    </row>
    <row r="27" spans="1:19">
      <c r="A27" s="20" t="s">
        <v>192</v>
      </c>
      <c r="B27" s="21">
        <v>37.692</v>
      </c>
      <c r="C27" s="21">
        <v>0.316</v>
      </c>
      <c r="D27" s="21">
        <v>19.803000000000001</v>
      </c>
      <c r="E27" s="21">
        <v>11.61</v>
      </c>
      <c r="F27" s="21">
        <v>22.867999999999999</v>
      </c>
      <c r="G27" s="21">
        <v>0.23799999999999999</v>
      </c>
      <c r="H27" s="21">
        <v>7.8449999999999998</v>
      </c>
      <c r="I27" s="18">
        <v>100.372</v>
      </c>
      <c r="J27" s="20"/>
      <c r="K27" s="20" t="s">
        <v>205</v>
      </c>
      <c r="L27" s="21">
        <v>3.0414830045985588</v>
      </c>
      <c r="M27" s="21">
        <v>1.9176275650257844E-2</v>
      </c>
      <c r="N27" s="21">
        <v>1.8835098488090778</v>
      </c>
      <c r="O27" s="21">
        <v>0.78348269372415891</v>
      </c>
      <c r="P27" s="21">
        <v>1.563007132897595</v>
      </c>
      <c r="Q27" s="21">
        <v>2.8634913231494273E-2</v>
      </c>
      <c r="R27" s="21">
        <v>0.67829192643550296</v>
      </c>
      <c r="S27" s="21">
        <v>7.9975857953466463</v>
      </c>
    </row>
    <row r="28" spans="1:19">
      <c r="A28" s="20" t="s">
        <v>208</v>
      </c>
      <c r="B28" s="21">
        <v>37.53</v>
      </c>
      <c r="C28" s="21">
        <v>0.32200000000000001</v>
      </c>
      <c r="D28" s="21">
        <v>19.670000000000002</v>
      </c>
      <c r="E28" s="21">
        <v>12.193</v>
      </c>
      <c r="F28" s="21">
        <v>21.157</v>
      </c>
      <c r="G28" s="21">
        <v>0.26700000000000002</v>
      </c>
      <c r="H28" s="21">
        <v>8.7509999999999994</v>
      </c>
      <c r="I28" s="18">
        <v>99.89</v>
      </c>
      <c r="J28" s="20"/>
      <c r="K28" s="20" t="s">
        <v>205</v>
      </c>
      <c r="L28" s="21">
        <v>3.0385824584425105</v>
      </c>
      <c r="M28" s="21">
        <v>1.9606013768760287E-2</v>
      </c>
      <c r="N28" s="21">
        <v>1.8771436915853663</v>
      </c>
      <c r="O28" s="21">
        <v>0.82558921744365998</v>
      </c>
      <c r="P28" s="21">
        <v>1.4509188160549613</v>
      </c>
      <c r="Q28" s="21">
        <v>3.2231938530361874E-2</v>
      </c>
      <c r="R28" s="21">
        <v>0.75916754617042903</v>
      </c>
      <c r="S28" s="21">
        <v>8.0032396819960496</v>
      </c>
    </row>
    <row r="29" spans="1:19">
      <c r="A29" s="20" t="s">
        <v>193</v>
      </c>
      <c r="B29" s="21">
        <v>38.046999999999997</v>
      </c>
      <c r="C29" s="21">
        <v>0.17699999999999999</v>
      </c>
      <c r="D29" s="21">
        <v>20.367000000000001</v>
      </c>
      <c r="E29" s="21">
        <v>12.721</v>
      </c>
      <c r="F29" s="21">
        <v>20.437000000000001</v>
      </c>
      <c r="G29" s="21">
        <v>0.27700000000000002</v>
      </c>
      <c r="H29" s="21">
        <v>8.84</v>
      </c>
      <c r="I29" s="18">
        <v>100.866</v>
      </c>
      <c r="J29" s="20"/>
      <c r="K29" s="20" t="s">
        <v>205</v>
      </c>
      <c r="L29" s="21">
        <v>3.0396248987774421</v>
      </c>
      <c r="M29" s="21">
        <v>1.0634420059544885E-2</v>
      </c>
      <c r="N29" s="21">
        <v>1.9179060747149785</v>
      </c>
      <c r="O29" s="21">
        <v>0.84992734867759601</v>
      </c>
      <c r="P29" s="21">
        <v>1.3829716730680195</v>
      </c>
      <c r="Q29" s="21">
        <v>3.2996057125774955E-2</v>
      </c>
      <c r="R29" s="21">
        <v>0.75672717138217005</v>
      </c>
      <c r="S29" s="21">
        <v>7.9907876438055263</v>
      </c>
    </row>
    <row r="30" spans="1:19">
      <c r="A30" s="20" t="s">
        <v>194</v>
      </c>
      <c r="B30" s="21">
        <v>37.947000000000003</v>
      </c>
      <c r="C30" s="21">
        <v>0.219</v>
      </c>
      <c r="D30" s="21">
        <v>20.055</v>
      </c>
      <c r="E30" s="21">
        <v>12.846</v>
      </c>
      <c r="F30" s="21">
        <v>20.716999999999999</v>
      </c>
      <c r="G30" s="21">
        <v>0.30399999999999999</v>
      </c>
      <c r="H30" s="21">
        <v>8.6</v>
      </c>
      <c r="I30" s="18">
        <v>100.688</v>
      </c>
      <c r="J30" s="20"/>
      <c r="K30" s="20" t="s">
        <v>205</v>
      </c>
      <c r="L30" s="21">
        <v>3.0430550654550252</v>
      </c>
      <c r="M30" s="21">
        <v>1.3207403566690052E-2</v>
      </c>
      <c r="N30" s="21">
        <v>1.8956393994678951</v>
      </c>
      <c r="O30" s="21">
        <v>0.86151185510111217</v>
      </c>
      <c r="P30" s="21">
        <v>1.407199897354914</v>
      </c>
      <c r="Q30" s="21">
        <v>3.634868052091899E-2</v>
      </c>
      <c r="R30" s="21">
        <v>0.73895552977778189</v>
      </c>
      <c r="S30" s="21">
        <v>7.9959178312443377</v>
      </c>
    </row>
    <row r="31" spans="1:19">
      <c r="A31" s="20" t="s">
        <v>195</v>
      </c>
      <c r="B31" s="21">
        <v>38.537999999999997</v>
      </c>
      <c r="C31" s="21">
        <v>0.24199999999999999</v>
      </c>
      <c r="D31" s="21">
        <v>20.038</v>
      </c>
      <c r="E31" s="21">
        <v>12.343999999999999</v>
      </c>
      <c r="F31" s="21">
        <v>20.602</v>
      </c>
      <c r="G31" s="21">
        <v>0.28699999999999998</v>
      </c>
      <c r="H31" s="21">
        <v>8.7750000000000004</v>
      </c>
      <c r="I31" s="18">
        <v>100.82600000000001</v>
      </c>
      <c r="J31" s="20"/>
      <c r="K31" s="20" t="s">
        <v>205</v>
      </c>
      <c r="L31" s="21">
        <v>3.0733716160370497</v>
      </c>
      <c r="M31" s="21">
        <v>1.4513836930937494E-2</v>
      </c>
      <c r="N31" s="21">
        <v>1.8835665632925493</v>
      </c>
      <c r="O31" s="21">
        <v>0.82327095393478422</v>
      </c>
      <c r="P31" s="21">
        <v>1.3916558556788083</v>
      </c>
      <c r="Q31" s="21">
        <v>3.4126402068618319E-2</v>
      </c>
      <c r="R31" s="21">
        <v>0.74982603744298926</v>
      </c>
      <c r="S31" s="21">
        <v>7.9703312653857363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1C9C-7F34-49CD-A4BA-609042FA2950}">
  <dimension ref="A1:Y23"/>
  <sheetViews>
    <sheetView workbookViewId="0">
      <selection activeCell="A4" sqref="A4"/>
    </sheetView>
  </sheetViews>
  <sheetFormatPr baseColWidth="10" defaultColWidth="11.42578125" defaultRowHeight="15"/>
  <cols>
    <col min="1" max="1" width="12.28515625" style="20" customWidth="1"/>
    <col min="2" max="12" width="11.42578125" style="20"/>
    <col min="13" max="20" width="11.5703125" style="20" bestFit="1" customWidth="1"/>
    <col min="21" max="21" width="12.5703125" style="20" bestFit="1" customWidth="1"/>
    <col min="22" max="16384" width="11.42578125" style="20"/>
  </cols>
  <sheetData>
    <row r="1" spans="1:25" customFormat="1" ht="15.75">
      <c r="A1" s="37" t="s">
        <v>317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customFormat="1" ht="18.75">
      <c r="A2" s="38" t="s">
        <v>321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customFormat="1" ht="15.75">
      <c r="A3" s="37" t="s">
        <v>324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customFormat="1" ht="15.75">
      <c r="A4" s="48" t="s">
        <v>332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customFormat="1" ht="15.75">
      <c r="A5" s="42"/>
    </row>
    <row r="6" spans="1:25">
      <c r="A6" s="43" t="s">
        <v>330</v>
      </c>
    </row>
    <row r="7" spans="1:25">
      <c r="A7" s="19" t="s">
        <v>209</v>
      </c>
      <c r="B7" s="19" t="s">
        <v>196</v>
      </c>
      <c r="C7" s="19" t="s">
        <v>197</v>
      </c>
      <c r="D7" s="19" t="s">
        <v>198</v>
      </c>
      <c r="E7" s="19" t="s">
        <v>199</v>
      </c>
      <c r="F7" s="19" t="s">
        <v>200</v>
      </c>
      <c r="G7" s="19" t="s">
        <v>201</v>
      </c>
      <c r="H7" s="19" t="s">
        <v>202</v>
      </c>
      <c r="I7" s="19" t="s">
        <v>203</v>
      </c>
      <c r="J7" s="19" t="s">
        <v>174</v>
      </c>
      <c r="M7" s="20" t="s">
        <v>224</v>
      </c>
      <c r="N7" s="20" t="s">
        <v>16</v>
      </c>
      <c r="O7" s="20" t="s">
        <v>225</v>
      </c>
      <c r="P7" s="20" t="s">
        <v>226</v>
      </c>
      <c r="Q7" s="20" t="s">
        <v>227</v>
      </c>
      <c r="R7" s="20" t="s">
        <v>228</v>
      </c>
      <c r="S7" s="20" t="s">
        <v>229</v>
      </c>
      <c r="T7" s="20" t="s">
        <v>230</v>
      </c>
      <c r="U7" s="20" t="s">
        <v>223</v>
      </c>
    </row>
    <row r="8" spans="1:25">
      <c r="A8" s="10" t="s">
        <v>210</v>
      </c>
      <c r="B8" s="21">
        <v>38.451000000000001</v>
      </c>
      <c r="C8" s="21">
        <v>1.1679999999999999</v>
      </c>
      <c r="D8" s="21">
        <v>17.251000000000001</v>
      </c>
      <c r="E8" s="21">
        <v>19.231999999999999</v>
      </c>
      <c r="F8" s="21">
        <v>0.60499999999999998</v>
      </c>
      <c r="G8" s="21">
        <v>10.077999999999999</v>
      </c>
      <c r="H8" s="21">
        <v>0.26900000000000002</v>
      </c>
      <c r="I8" s="21">
        <v>7.9059999999999997</v>
      </c>
      <c r="J8" s="21">
        <v>94.960000000000022</v>
      </c>
      <c r="L8" s="20" t="s">
        <v>205</v>
      </c>
      <c r="M8" s="21">
        <v>5.7871034631433709</v>
      </c>
      <c r="N8" s="21">
        <v>0.13220181579847395</v>
      </c>
      <c r="O8" s="21">
        <v>3.0603322531941015</v>
      </c>
      <c r="P8" s="21">
        <v>2.4206892115274936</v>
      </c>
      <c r="Q8" s="21">
        <v>7.7126841643989294E-2</v>
      </c>
      <c r="R8" s="21">
        <v>2.2615732812850533</v>
      </c>
      <c r="S8" s="21">
        <v>4.3380382407239182E-2</v>
      </c>
      <c r="T8" s="21">
        <v>1.5180352978445468</v>
      </c>
      <c r="U8" s="21">
        <v>15.306511677870342</v>
      </c>
    </row>
    <row r="9" spans="1:25">
      <c r="A9" s="22" t="s">
        <v>211</v>
      </c>
      <c r="B9" s="23">
        <v>37.228000000000002</v>
      </c>
      <c r="C9" s="23">
        <v>1.2330000000000001</v>
      </c>
      <c r="D9" s="23">
        <v>17.388000000000002</v>
      </c>
      <c r="E9" s="23">
        <v>19.777999999999999</v>
      </c>
      <c r="F9" s="23">
        <v>0.6</v>
      </c>
      <c r="G9" s="23">
        <v>9.9559999999999995</v>
      </c>
      <c r="H9" s="23">
        <v>0.61699999999999999</v>
      </c>
      <c r="I9" s="23">
        <v>5.6509999999999998</v>
      </c>
      <c r="J9" s="23">
        <v>92.451000000000008</v>
      </c>
      <c r="L9" s="20" t="s">
        <v>222</v>
      </c>
      <c r="M9" s="21">
        <v>5.718903328156534</v>
      </c>
      <c r="N9" s="21">
        <v>0.1424449628678357</v>
      </c>
      <c r="O9" s="21">
        <v>3.148425186834757</v>
      </c>
      <c r="P9" s="21">
        <v>2.5408931308573992</v>
      </c>
      <c r="Q9" s="21">
        <v>7.8071201893928202E-2</v>
      </c>
      <c r="R9" s="21">
        <v>2.2803979444503324</v>
      </c>
      <c r="S9" s="21">
        <v>0.10155836544497344</v>
      </c>
      <c r="T9" s="21">
        <v>1.1074899901049768</v>
      </c>
      <c r="U9" s="21">
        <v>15.118184110610736</v>
      </c>
    </row>
    <row r="10" spans="1:25">
      <c r="A10" s="10" t="s">
        <v>212</v>
      </c>
      <c r="B10" s="21">
        <v>38.686999999999998</v>
      </c>
      <c r="C10" s="21">
        <v>1.371</v>
      </c>
      <c r="D10" s="21">
        <v>16.965</v>
      </c>
      <c r="E10" s="21">
        <v>19.783000000000001</v>
      </c>
      <c r="F10" s="21">
        <v>0.60699999999999998</v>
      </c>
      <c r="G10" s="21">
        <v>9.6210000000000004</v>
      </c>
      <c r="H10" s="21">
        <v>0.27800000000000002</v>
      </c>
      <c r="I10" s="21">
        <v>8.14</v>
      </c>
      <c r="J10" s="21">
        <v>95.451999999999998</v>
      </c>
      <c r="L10" s="20" t="s">
        <v>222</v>
      </c>
      <c r="M10" s="21">
        <v>5.8166066796654947</v>
      </c>
      <c r="N10" s="21">
        <v>0.15501833525006908</v>
      </c>
      <c r="O10" s="21">
        <v>3.0064861298329268</v>
      </c>
      <c r="P10" s="21">
        <v>2.4874695420908823</v>
      </c>
      <c r="Q10" s="21">
        <v>7.7301852222162001E-2</v>
      </c>
      <c r="R10" s="21">
        <v>2.15678851239571</v>
      </c>
      <c r="S10" s="21">
        <v>4.478544856586518E-2</v>
      </c>
      <c r="T10" s="21">
        <v>1.5613508402897209</v>
      </c>
      <c r="U10" s="21">
        <v>15.305807340312832</v>
      </c>
    </row>
    <row r="11" spans="1:25">
      <c r="A11" s="10" t="s">
        <v>214</v>
      </c>
      <c r="B11" s="21">
        <v>38.841000000000001</v>
      </c>
      <c r="C11" s="21">
        <v>1.321</v>
      </c>
      <c r="D11" s="21">
        <v>16.684000000000001</v>
      </c>
      <c r="E11" s="21">
        <v>20.254999999999999</v>
      </c>
      <c r="F11" s="21">
        <v>0.58599999999999997</v>
      </c>
      <c r="G11" s="21">
        <v>9.5329999999999995</v>
      </c>
      <c r="H11" s="21">
        <v>0.193</v>
      </c>
      <c r="I11" s="21">
        <v>8.4879999999999995</v>
      </c>
      <c r="J11" s="21">
        <v>95.900999999999996</v>
      </c>
      <c r="L11" s="20" t="s">
        <v>222</v>
      </c>
      <c r="M11" s="21">
        <v>5.8352695092556033</v>
      </c>
      <c r="N11" s="21">
        <v>0.14924998763886715</v>
      </c>
      <c r="O11" s="21">
        <v>2.9544142823947039</v>
      </c>
      <c r="P11" s="21">
        <v>2.5448590919034246</v>
      </c>
      <c r="Q11" s="21">
        <v>7.4570095179477575E-2</v>
      </c>
      <c r="R11" s="21">
        <v>2.1354175733416776</v>
      </c>
      <c r="S11" s="21">
        <v>3.1068144315859473E-2</v>
      </c>
      <c r="T11" s="21">
        <v>1.6268493557571224</v>
      </c>
      <c r="U11" s="21">
        <v>15.351698039786736</v>
      </c>
    </row>
    <row r="12" spans="1:25">
      <c r="A12" s="10" t="s">
        <v>216</v>
      </c>
      <c r="B12" s="21">
        <v>38.375999999999998</v>
      </c>
      <c r="C12" s="21">
        <v>1.0169999999999999</v>
      </c>
      <c r="D12" s="21">
        <v>15.927</v>
      </c>
      <c r="E12" s="21">
        <v>20.248000000000001</v>
      </c>
      <c r="F12" s="21">
        <v>0.56299999999999994</v>
      </c>
      <c r="G12" s="21">
        <v>9.5280000000000005</v>
      </c>
      <c r="H12" s="21">
        <v>0.23799999999999999</v>
      </c>
      <c r="I12" s="21">
        <v>8.8620000000000001</v>
      </c>
      <c r="J12" s="21">
        <v>94.759</v>
      </c>
      <c r="L12" s="20" t="s">
        <v>222</v>
      </c>
      <c r="M12" s="21">
        <v>5.8643927649415275</v>
      </c>
      <c r="N12" s="21">
        <v>0.11687598025897207</v>
      </c>
      <c r="O12" s="21">
        <v>2.8687851245330149</v>
      </c>
      <c r="P12" s="21">
        <v>2.5876554711568609</v>
      </c>
      <c r="Q12" s="21">
        <v>7.28732776680769E-2</v>
      </c>
      <c r="R12" s="21">
        <v>2.1709398722610938</v>
      </c>
      <c r="S12" s="21">
        <v>3.8969765204993685E-2</v>
      </c>
      <c r="T12" s="21">
        <v>1.7276928730169139</v>
      </c>
      <c r="U12" s="21">
        <v>15.448185129041454</v>
      </c>
    </row>
    <row r="13" spans="1:25">
      <c r="A13" s="10" t="s">
        <v>210</v>
      </c>
      <c r="B13" s="21">
        <v>39.088000000000001</v>
      </c>
      <c r="C13" s="21">
        <v>1.147</v>
      </c>
      <c r="D13" s="21">
        <v>17.146999999999998</v>
      </c>
      <c r="E13" s="21">
        <v>19.748999999999999</v>
      </c>
      <c r="F13" s="21">
        <v>0.61299999999999999</v>
      </c>
      <c r="G13" s="21">
        <v>9.7159999999999993</v>
      </c>
      <c r="H13" s="21">
        <v>0.35499999999999998</v>
      </c>
      <c r="I13" s="21">
        <v>7.7130000000000001</v>
      </c>
      <c r="J13" s="21">
        <v>95.527999999999992</v>
      </c>
      <c r="L13" s="20" t="s">
        <v>222</v>
      </c>
      <c r="M13" s="21">
        <v>5.8483084107814607</v>
      </c>
      <c r="N13" s="21">
        <v>0.12905986456404098</v>
      </c>
      <c r="O13" s="21">
        <v>3.023957351058288</v>
      </c>
      <c r="P13" s="21">
        <v>2.4711146975103988</v>
      </c>
      <c r="Q13" s="21">
        <v>7.7686196109127609E-2</v>
      </c>
      <c r="R13" s="21">
        <v>2.1674896204345213</v>
      </c>
      <c r="S13" s="21">
        <v>5.6911844181870223E-2</v>
      </c>
      <c r="T13" s="21">
        <v>1.4722501289712955</v>
      </c>
      <c r="U13" s="21">
        <v>15.246778113611002</v>
      </c>
    </row>
    <row r="14" spans="1:25">
      <c r="A14" s="10" t="s">
        <v>211</v>
      </c>
      <c r="B14" s="21">
        <v>37.790999999999997</v>
      </c>
      <c r="C14" s="21">
        <v>1.123</v>
      </c>
      <c r="D14" s="21">
        <v>16.233000000000001</v>
      </c>
      <c r="E14" s="21">
        <v>21.193000000000001</v>
      </c>
      <c r="F14" s="21">
        <v>0.69399999999999995</v>
      </c>
      <c r="G14" s="21">
        <v>9.3239999999999998</v>
      </c>
      <c r="H14" s="21">
        <v>0.308</v>
      </c>
      <c r="I14" s="21">
        <v>7.81</v>
      </c>
      <c r="J14" s="21">
        <v>94.475999999999999</v>
      </c>
      <c r="L14" s="20" t="s">
        <v>222</v>
      </c>
      <c r="M14" s="21">
        <v>5.7938512480053639</v>
      </c>
      <c r="N14" s="21">
        <v>0.12947910320090791</v>
      </c>
      <c r="O14" s="21">
        <v>2.9334483228682369</v>
      </c>
      <c r="P14" s="21">
        <v>2.7172673562096468</v>
      </c>
      <c r="Q14" s="21">
        <v>9.012286554667201E-2</v>
      </c>
      <c r="R14" s="21">
        <v>2.1313949109151689</v>
      </c>
      <c r="S14" s="21">
        <v>5.0596113901773931E-2</v>
      </c>
      <c r="T14" s="21">
        <v>1.5275711334236808</v>
      </c>
      <c r="U14" s="21">
        <v>15.373731054071451</v>
      </c>
    </row>
    <row r="15" spans="1:25">
      <c r="A15" s="10" t="s">
        <v>212</v>
      </c>
      <c r="B15" s="21">
        <v>38.167999999999999</v>
      </c>
      <c r="C15" s="21">
        <v>1.5189999999999999</v>
      </c>
      <c r="D15" s="21">
        <v>16.341000000000001</v>
      </c>
      <c r="E15" s="21">
        <v>19.457000000000001</v>
      </c>
      <c r="F15" s="21">
        <v>0.57299999999999995</v>
      </c>
      <c r="G15" s="21">
        <v>9.2539999999999996</v>
      </c>
      <c r="H15" s="21">
        <v>0.40200000000000002</v>
      </c>
      <c r="I15" s="21">
        <v>7.766</v>
      </c>
      <c r="J15" s="21">
        <v>93.48</v>
      </c>
      <c r="L15" s="20" t="s">
        <v>222</v>
      </c>
      <c r="M15" s="21">
        <v>5.8435520347674705</v>
      </c>
      <c r="N15" s="21">
        <v>0.17489454163920926</v>
      </c>
      <c r="O15" s="21">
        <v>2.9488782243620451</v>
      </c>
      <c r="P15" s="21">
        <v>2.491233111043555</v>
      </c>
      <c r="Q15" s="21">
        <v>7.4306823943101952E-2</v>
      </c>
      <c r="R15" s="21">
        <v>2.1124659140956732</v>
      </c>
      <c r="S15" s="21">
        <v>6.5946394071617676E-2</v>
      </c>
      <c r="T15" s="21">
        <v>1.5168629739645967</v>
      </c>
      <c r="U15" s="21">
        <v>15.253077204892154</v>
      </c>
    </row>
    <row r="16" spans="1:25">
      <c r="A16" s="10" t="s">
        <v>217</v>
      </c>
      <c r="B16" s="21">
        <v>37.752000000000002</v>
      </c>
      <c r="C16" s="21">
        <v>1.5229999999999999</v>
      </c>
      <c r="D16" s="21">
        <v>16.495999999999999</v>
      </c>
      <c r="E16" s="21">
        <v>19.363</v>
      </c>
      <c r="F16" s="21">
        <v>0.63600000000000001</v>
      </c>
      <c r="G16" s="21">
        <v>9.15</v>
      </c>
      <c r="H16" s="21">
        <v>0.29299999999999998</v>
      </c>
      <c r="I16" s="21">
        <v>8.0440000000000005</v>
      </c>
      <c r="J16" s="21">
        <v>93.257000000000005</v>
      </c>
      <c r="L16" s="20" t="s">
        <v>222</v>
      </c>
      <c r="M16" s="21">
        <v>5.7854660511361802</v>
      </c>
      <c r="N16" s="21">
        <v>0.17552511173470356</v>
      </c>
      <c r="O16" s="21">
        <v>2.9797355990119847</v>
      </c>
      <c r="P16" s="21">
        <v>2.4816012951735953</v>
      </c>
      <c r="Q16" s="21">
        <v>8.255665074214355E-2</v>
      </c>
      <c r="R16" s="21">
        <v>2.0907503688287581</v>
      </c>
      <c r="S16" s="21">
        <v>4.8112009200317406E-2</v>
      </c>
      <c r="T16" s="21">
        <v>1.5726855603142647</v>
      </c>
      <c r="U16" s="21">
        <v>15.295800093900821</v>
      </c>
    </row>
    <row r="17" spans="1:21">
      <c r="A17" s="10" t="s">
        <v>218</v>
      </c>
      <c r="B17" s="21">
        <v>37.881</v>
      </c>
      <c r="C17" s="21">
        <v>1.536</v>
      </c>
      <c r="D17" s="21">
        <v>16.806999999999999</v>
      </c>
      <c r="E17" s="21">
        <v>19.324999999999999</v>
      </c>
      <c r="F17" s="21">
        <v>0.623</v>
      </c>
      <c r="G17" s="21">
        <v>9.3010000000000002</v>
      </c>
      <c r="H17" s="21">
        <v>0.40100000000000002</v>
      </c>
      <c r="I17" s="21">
        <v>7.5380000000000003</v>
      </c>
      <c r="J17" s="21">
        <v>93.412000000000006</v>
      </c>
      <c r="L17" s="20" t="s">
        <v>222</v>
      </c>
      <c r="M17" s="21">
        <v>5.8041891969289274</v>
      </c>
      <c r="N17" s="21">
        <v>0.17699145956492646</v>
      </c>
      <c r="O17" s="21">
        <v>3.0353656970397491</v>
      </c>
      <c r="P17" s="21">
        <v>2.4762848716561479</v>
      </c>
      <c r="Q17" s="21">
        <v>8.0854600726121995E-2</v>
      </c>
      <c r="R17" s="21">
        <v>2.1248705263345409</v>
      </c>
      <c r="S17" s="21">
        <v>6.5834264234038695E-2</v>
      </c>
      <c r="T17" s="21">
        <v>1.473491757003641</v>
      </c>
      <c r="U17" s="21">
        <v>15.237882373488093</v>
      </c>
    </row>
    <row r="18" spans="1:21">
      <c r="A18" s="22" t="s">
        <v>213</v>
      </c>
      <c r="B18" s="23">
        <v>37.473999999999997</v>
      </c>
      <c r="C18" s="23">
        <v>1.53</v>
      </c>
      <c r="D18" s="23">
        <v>16.635999999999999</v>
      </c>
      <c r="E18" s="23">
        <v>19.119</v>
      </c>
      <c r="F18" s="23">
        <v>0.56799999999999995</v>
      </c>
      <c r="G18" s="23">
        <v>9.3960000000000008</v>
      </c>
      <c r="H18" s="23">
        <v>0.44400000000000001</v>
      </c>
      <c r="I18" s="23">
        <v>7.524</v>
      </c>
      <c r="J18" s="23">
        <v>92.691000000000003</v>
      </c>
      <c r="L18" s="20" t="s">
        <v>222</v>
      </c>
      <c r="M18" s="21">
        <v>5.788814616041642</v>
      </c>
      <c r="N18" s="21">
        <v>0.17774278869311896</v>
      </c>
      <c r="O18" s="21">
        <v>3.0290692162565303</v>
      </c>
      <c r="P18" s="21">
        <v>2.4699362208322255</v>
      </c>
      <c r="Q18" s="21">
        <v>7.4319792734885565E-2</v>
      </c>
      <c r="R18" s="21">
        <v>2.1641397408421748</v>
      </c>
      <c r="S18" s="21">
        <v>7.3490304638654733E-2</v>
      </c>
      <c r="T18" s="21">
        <v>1.4827906141954865</v>
      </c>
      <c r="U18" s="21">
        <v>15.260303294234719</v>
      </c>
    </row>
    <row r="19" spans="1:21">
      <c r="A19" s="10" t="s">
        <v>219</v>
      </c>
      <c r="B19" s="21">
        <v>37.942</v>
      </c>
      <c r="C19" s="21">
        <v>1.4970000000000001</v>
      </c>
      <c r="D19" s="21">
        <v>16.366</v>
      </c>
      <c r="E19" s="21">
        <v>19.948</v>
      </c>
      <c r="F19" s="21">
        <v>0.61499999999999999</v>
      </c>
      <c r="G19" s="21">
        <v>9.0830000000000002</v>
      </c>
      <c r="H19" s="21">
        <v>0.34399999999999997</v>
      </c>
      <c r="I19" s="21">
        <v>7.9269999999999996</v>
      </c>
      <c r="J19" s="21">
        <v>93.72199999999998</v>
      </c>
      <c r="L19" s="20" t="s">
        <v>222</v>
      </c>
      <c r="M19" s="21">
        <v>5.8273390322638523</v>
      </c>
      <c r="N19" s="21">
        <v>0.17290710371936957</v>
      </c>
      <c r="O19" s="21">
        <v>2.9627384207524878</v>
      </c>
      <c r="P19" s="21">
        <v>2.562184515716837</v>
      </c>
      <c r="Q19" s="21">
        <v>8.0005850589575364E-2</v>
      </c>
      <c r="R19" s="21">
        <v>2.0799940049550614</v>
      </c>
      <c r="S19" s="21">
        <v>5.6610370476017483E-2</v>
      </c>
      <c r="T19" s="21">
        <v>1.553210710334664</v>
      </c>
      <c r="U19" s="21">
        <v>15.294990008807863</v>
      </c>
    </row>
    <row r="20" spans="1:21">
      <c r="A20" s="10" t="s">
        <v>220</v>
      </c>
      <c r="B20" s="21">
        <v>38.49</v>
      </c>
      <c r="C20" s="21">
        <v>1.554</v>
      </c>
      <c r="D20" s="21">
        <v>16.867000000000001</v>
      </c>
      <c r="E20" s="21">
        <v>19.579999999999998</v>
      </c>
      <c r="F20" s="21">
        <v>0.57399999999999995</v>
      </c>
      <c r="G20" s="21">
        <v>9.218</v>
      </c>
      <c r="H20" s="21">
        <v>0.31</v>
      </c>
      <c r="I20" s="21">
        <v>7.91</v>
      </c>
      <c r="J20" s="21">
        <v>94.503</v>
      </c>
      <c r="L20" s="20" t="s">
        <v>222</v>
      </c>
      <c r="M20" s="21">
        <v>5.8349612769354771</v>
      </c>
      <c r="N20" s="21">
        <v>0.17716668181485865</v>
      </c>
      <c r="O20" s="21">
        <v>3.0138984037531023</v>
      </c>
      <c r="P20" s="21">
        <v>2.482354093119076</v>
      </c>
      <c r="Q20" s="21">
        <v>7.3705267102677233E-2</v>
      </c>
      <c r="R20" s="21">
        <v>2.0835766115499972</v>
      </c>
      <c r="S20" s="21">
        <v>5.035461145938834E-2</v>
      </c>
      <c r="T20" s="21">
        <v>1.5298117872770731</v>
      </c>
      <c r="U20" s="21">
        <v>15.245828733011649</v>
      </c>
    </row>
    <row r="21" spans="1:21">
      <c r="A21" s="10" t="s">
        <v>221</v>
      </c>
      <c r="B21" s="21">
        <v>37.76</v>
      </c>
      <c r="C21" s="21">
        <v>1.427</v>
      </c>
      <c r="D21" s="21">
        <v>16.527999999999999</v>
      </c>
      <c r="E21" s="21">
        <v>19.888999999999999</v>
      </c>
      <c r="F21" s="21">
        <v>0.58299999999999996</v>
      </c>
      <c r="G21" s="21">
        <v>9.8640000000000008</v>
      </c>
      <c r="H21" s="21">
        <v>0.48299999999999998</v>
      </c>
      <c r="I21" s="21">
        <v>6.5430000000000001</v>
      </c>
      <c r="J21" s="21">
        <v>93.077000000000012</v>
      </c>
      <c r="L21" s="20" t="s">
        <v>222</v>
      </c>
      <c r="M21" s="21">
        <v>5.7924602111380246</v>
      </c>
      <c r="N21" s="21">
        <v>0.16462508659563579</v>
      </c>
      <c r="O21" s="21">
        <v>2.9884918391931596</v>
      </c>
      <c r="P21" s="21">
        <v>2.5515553743010502</v>
      </c>
      <c r="Q21" s="21">
        <v>7.5752364496778843E-2</v>
      </c>
      <c r="R21" s="21">
        <v>2.2561441283737458</v>
      </c>
      <c r="S21" s="21">
        <v>7.9389980024960505E-2</v>
      </c>
      <c r="T21" s="21">
        <v>1.280499597092807</v>
      </c>
      <c r="U21" s="21">
        <v>15.188918581216164</v>
      </c>
    </row>
    <row r="22" spans="1:21">
      <c r="A22" s="10" t="s">
        <v>214</v>
      </c>
      <c r="B22" s="21">
        <v>38.792999999999999</v>
      </c>
      <c r="C22" s="21">
        <v>1.2729999999999999</v>
      </c>
      <c r="D22" s="21">
        <v>15.744999999999999</v>
      </c>
      <c r="E22" s="21">
        <v>20.347000000000001</v>
      </c>
      <c r="F22" s="21">
        <v>0.51700000000000002</v>
      </c>
      <c r="G22" s="21">
        <v>8.7289999999999992</v>
      </c>
      <c r="H22" s="21">
        <v>0.30099999999999999</v>
      </c>
      <c r="I22" s="21">
        <v>7.8719999999999999</v>
      </c>
      <c r="J22" s="21">
        <v>93.576999999999998</v>
      </c>
      <c r="L22" s="20" t="s">
        <v>222</v>
      </c>
      <c r="M22" s="21">
        <v>5.9618347838703878</v>
      </c>
      <c r="N22" s="21">
        <v>0.14712820735268986</v>
      </c>
      <c r="O22" s="21">
        <v>2.852134037267291</v>
      </c>
      <c r="P22" s="21">
        <v>2.6150977781886526</v>
      </c>
      <c r="Q22" s="21">
        <v>6.7299785196114292E-2</v>
      </c>
      <c r="R22" s="21">
        <v>2.0002015821311145</v>
      </c>
      <c r="S22" s="21">
        <v>4.9565621257132896E-2</v>
      </c>
      <c r="T22" s="21">
        <v>1.5434163897597832</v>
      </c>
      <c r="U22" s="21">
        <v>15.236678185023163</v>
      </c>
    </row>
    <row r="23" spans="1:21">
      <c r="A23" s="10" t="s">
        <v>215</v>
      </c>
      <c r="B23" s="21">
        <v>39.753</v>
      </c>
      <c r="C23" s="21">
        <v>1.2669999999999999</v>
      </c>
      <c r="D23" s="21">
        <v>15.971</v>
      </c>
      <c r="E23" s="21">
        <v>20.521000000000001</v>
      </c>
      <c r="F23" s="21">
        <v>0.61099999999999999</v>
      </c>
      <c r="G23" s="21">
        <v>8.7319999999999993</v>
      </c>
      <c r="H23" s="21">
        <v>0.35399999999999998</v>
      </c>
      <c r="I23" s="21">
        <v>7.7619999999999996</v>
      </c>
      <c r="J23" s="21">
        <v>94.971000000000004</v>
      </c>
      <c r="L23" s="20" t="s">
        <v>222</v>
      </c>
      <c r="M23" s="21">
        <v>6.0034039989717183</v>
      </c>
      <c r="N23" s="21">
        <v>0.14389484841553016</v>
      </c>
      <c r="O23" s="21">
        <v>2.8428926951051761</v>
      </c>
      <c r="P23" s="21">
        <v>2.5917144991332801</v>
      </c>
      <c r="Q23" s="21">
        <v>7.815656010106839E-2</v>
      </c>
      <c r="R23" s="21">
        <v>1.9661836997482636</v>
      </c>
      <c r="S23" s="21">
        <v>5.7282031501787074E-2</v>
      </c>
      <c r="T23" s="21">
        <v>1.4954529441666808</v>
      </c>
      <c r="U23" s="21">
        <v>15.178981277143505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6E78-D57C-4E91-B933-1E56BCF9F820}">
  <dimension ref="A1:Y12"/>
  <sheetViews>
    <sheetView workbookViewId="0">
      <selection activeCell="A4" sqref="A4"/>
    </sheetView>
  </sheetViews>
  <sheetFormatPr baseColWidth="10" defaultColWidth="11.5703125" defaultRowHeight="15"/>
  <cols>
    <col min="1" max="1" width="12.7109375" customWidth="1"/>
  </cols>
  <sheetData>
    <row r="1" spans="1:25" ht="15.75">
      <c r="A1" s="37" t="s">
        <v>317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8.75">
      <c r="A2" s="38" t="s">
        <v>321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5.75">
      <c r="A3" s="37" t="s">
        <v>324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5.75">
      <c r="A4" s="48" t="s">
        <v>332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ht="15.75">
      <c r="A5" s="42"/>
    </row>
    <row r="6" spans="1:25">
      <c r="A6" t="s">
        <v>329</v>
      </c>
    </row>
    <row r="7" spans="1:25">
      <c r="A7" s="19" t="s">
        <v>209</v>
      </c>
      <c r="B7" s="19" t="s">
        <v>196</v>
      </c>
      <c r="C7" s="19" t="s">
        <v>197</v>
      </c>
      <c r="D7" s="19" t="s">
        <v>198</v>
      </c>
      <c r="E7" s="19" t="s">
        <v>199</v>
      </c>
      <c r="F7" s="19" t="s">
        <v>200</v>
      </c>
      <c r="G7" s="19" t="s">
        <v>201</v>
      </c>
      <c r="H7" s="19" t="s">
        <v>202</v>
      </c>
      <c r="I7" s="19" t="s">
        <v>203</v>
      </c>
      <c r="J7" s="19" t="s">
        <v>231</v>
      </c>
      <c r="M7" t="s">
        <v>224</v>
      </c>
      <c r="N7" t="s">
        <v>16</v>
      </c>
      <c r="O7" t="s">
        <v>225</v>
      </c>
      <c r="P7" t="s">
        <v>226</v>
      </c>
      <c r="Q7" t="s">
        <v>227</v>
      </c>
      <c r="R7" t="s">
        <v>228</v>
      </c>
      <c r="S7" t="s">
        <v>229</v>
      </c>
      <c r="T7" t="s">
        <v>230</v>
      </c>
      <c r="U7" t="s">
        <v>223</v>
      </c>
    </row>
    <row r="8" spans="1:25">
      <c r="A8" s="10" t="s">
        <v>232</v>
      </c>
      <c r="B8" s="20">
        <v>48.115000000000002</v>
      </c>
      <c r="C8" s="20">
        <v>0.371</v>
      </c>
      <c r="D8" s="20">
        <v>26.875</v>
      </c>
      <c r="E8" s="20">
        <v>5.069</v>
      </c>
      <c r="F8" s="20">
        <v>0.18099999999999999</v>
      </c>
      <c r="G8" s="20">
        <v>2.7570000000000001</v>
      </c>
      <c r="H8" s="20">
        <v>7.1999999999999995E-2</v>
      </c>
      <c r="I8" s="20">
        <v>11.063000000000001</v>
      </c>
      <c r="J8" s="21">
        <f>SUM(B8:I8)</f>
        <v>94.503000000000014</v>
      </c>
      <c r="L8" t="s">
        <v>205</v>
      </c>
      <c r="M8">
        <v>6.6182377339866454</v>
      </c>
      <c r="N8">
        <v>3.8377506379514426E-2</v>
      </c>
      <c r="O8">
        <v>4.357235593111862</v>
      </c>
      <c r="P8">
        <v>0.58310281899198191</v>
      </c>
      <c r="Q8">
        <v>2.1088078665996161E-2</v>
      </c>
      <c r="R8">
        <v>0.56543324851731103</v>
      </c>
      <c r="S8">
        <v>1.0611624114790634E-2</v>
      </c>
      <c r="T8">
        <v>1.9413607186196202</v>
      </c>
      <c r="U8">
        <v>14.135447322387721</v>
      </c>
    </row>
    <row r="9" spans="1:25">
      <c r="A9" s="10" t="s">
        <v>233</v>
      </c>
      <c r="B9" s="20">
        <v>51.734999999999999</v>
      </c>
      <c r="C9" s="20">
        <v>0.13600000000000001</v>
      </c>
      <c r="D9" s="20">
        <v>24.873000000000001</v>
      </c>
      <c r="E9" s="20">
        <v>3.5139999999999998</v>
      </c>
      <c r="F9" s="20">
        <v>0.109</v>
      </c>
      <c r="G9" s="20">
        <v>3.1360000000000001</v>
      </c>
      <c r="H9" s="20">
        <v>6.4000000000000001E-2</v>
      </c>
      <c r="I9" s="20">
        <v>10.819000000000001</v>
      </c>
      <c r="J9" s="21">
        <f>SUM(B9:I9)</f>
        <v>94.385999999999981</v>
      </c>
      <c r="L9" t="s">
        <v>205</v>
      </c>
      <c r="M9">
        <v>6.9551488183357035</v>
      </c>
      <c r="N9">
        <v>1.3749973196339143E-2</v>
      </c>
      <c r="O9">
        <v>3.9414029727457525</v>
      </c>
      <c r="P9">
        <v>0.39507969261673281</v>
      </c>
      <c r="Q9">
        <v>1.2412093438970508E-2</v>
      </c>
      <c r="R9">
        <v>0.62860919645000601</v>
      </c>
      <c r="S9">
        <v>9.2191193170768349E-3</v>
      </c>
      <c r="T9">
        <v>1.8555836899877072</v>
      </c>
      <c r="U9">
        <v>13.929196230088717</v>
      </c>
    </row>
    <row r="10" spans="1:25">
      <c r="A10" s="10" t="s">
        <v>234</v>
      </c>
      <c r="B10" s="20">
        <v>46.65</v>
      </c>
      <c r="C10" s="20">
        <v>0.443</v>
      </c>
      <c r="D10" s="20">
        <v>25.036999999999999</v>
      </c>
      <c r="E10" s="20">
        <v>7.234</v>
      </c>
      <c r="F10" s="20">
        <v>0.214</v>
      </c>
      <c r="G10" s="20">
        <v>3.8839999999999999</v>
      </c>
      <c r="H10" s="20">
        <v>9.9000000000000005E-2</v>
      </c>
      <c r="I10" s="20">
        <v>10.589</v>
      </c>
      <c r="J10" s="21">
        <f>SUM(B10:I10)</f>
        <v>94.149999999999991</v>
      </c>
      <c r="L10" t="s">
        <v>205</v>
      </c>
      <c r="M10">
        <v>6.4764043313178599</v>
      </c>
      <c r="N10">
        <v>4.6251625698489895E-2</v>
      </c>
      <c r="O10">
        <v>4.0969936630783872</v>
      </c>
      <c r="P10">
        <v>0.8398887951039139</v>
      </c>
      <c r="Q10">
        <v>2.5164751415153216E-2</v>
      </c>
      <c r="R10">
        <v>0.80397812151602743</v>
      </c>
      <c r="S10">
        <v>1.4726684724778774E-2</v>
      </c>
      <c r="T10">
        <v>1.8754638912694543</v>
      </c>
      <c r="U10">
        <v>14.304010059427476</v>
      </c>
    </row>
    <row r="11" spans="1:25">
      <c r="A11" s="10" t="s">
        <v>235</v>
      </c>
      <c r="B11" s="20">
        <v>50.591999999999999</v>
      </c>
      <c r="C11" s="20">
        <v>0.26100000000000001</v>
      </c>
      <c r="D11" s="20">
        <v>25.396000000000001</v>
      </c>
      <c r="E11" s="20">
        <v>5.6230000000000002</v>
      </c>
      <c r="F11" s="20">
        <v>0.14199999999999999</v>
      </c>
      <c r="G11" s="20">
        <v>3.3980000000000001</v>
      </c>
      <c r="H11" s="20">
        <v>4.3999999999999997E-2</v>
      </c>
      <c r="I11" s="20">
        <v>10.888</v>
      </c>
      <c r="J11" s="21">
        <f>SUM(B11:I11)</f>
        <v>96.343999999999994</v>
      </c>
      <c r="L11" t="s">
        <v>205</v>
      </c>
      <c r="M11">
        <v>6.794699208561318</v>
      </c>
      <c r="N11">
        <v>2.6361484592510403E-2</v>
      </c>
      <c r="O11">
        <v>4.0202624215475113</v>
      </c>
      <c r="P11">
        <v>0.63156411779054988</v>
      </c>
      <c r="Q11">
        <v>1.6153747751308078E-2</v>
      </c>
      <c r="R11">
        <v>0.6804472528035419</v>
      </c>
      <c r="S11">
        <v>6.3318198850041505E-3</v>
      </c>
      <c r="T11">
        <v>1.8655545476653088</v>
      </c>
      <c r="U11">
        <v>14.081515113469063</v>
      </c>
    </row>
    <row r="12" spans="1:25">
      <c r="A12" s="10" t="s">
        <v>236</v>
      </c>
      <c r="B12" s="20">
        <v>51.24</v>
      </c>
      <c r="C12" s="20">
        <v>0.158</v>
      </c>
      <c r="D12" s="20">
        <v>24.835999999999999</v>
      </c>
      <c r="E12" s="20">
        <v>4.3810000000000002</v>
      </c>
      <c r="F12" s="20">
        <v>0.127</v>
      </c>
      <c r="G12" s="20">
        <v>3.1789999999999998</v>
      </c>
      <c r="H12" s="20">
        <v>8.3000000000000004E-2</v>
      </c>
      <c r="I12" s="20">
        <v>10.981999999999999</v>
      </c>
      <c r="J12" s="21">
        <f>SUM(B12:I12)</f>
        <v>94.986000000000004</v>
      </c>
      <c r="L12" t="s">
        <v>205</v>
      </c>
      <c r="M12">
        <v>6.9484740379192891</v>
      </c>
      <c r="N12">
        <v>1.6113073001697596E-2</v>
      </c>
      <c r="O12">
        <v>3.9697455054589166</v>
      </c>
      <c r="P12">
        <v>0.49683770587043424</v>
      </c>
      <c r="Q12">
        <v>1.4587491093393778E-2</v>
      </c>
      <c r="R12">
        <v>0.64276696609047546</v>
      </c>
      <c r="S12">
        <v>1.2059960871807872E-2</v>
      </c>
      <c r="T12">
        <v>1.899910792087069</v>
      </c>
      <c r="U12">
        <v>14.000495532393082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B870-8153-49C4-B2DF-BB050BDC8327}">
  <dimension ref="A1:AR137"/>
  <sheetViews>
    <sheetView tabSelected="1" workbookViewId="0">
      <selection activeCell="A4" sqref="A4"/>
    </sheetView>
  </sheetViews>
  <sheetFormatPr baseColWidth="10" defaultColWidth="11.5703125" defaultRowHeight="15"/>
  <sheetData>
    <row r="1" spans="1:44" ht="15.75">
      <c r="A1" s="37" t="s">
        <v>317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44" ht="18.75">
      <c r="A2" s="38" t="s">
        <v>321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44" ht="15.75">
      <c r="A3" s="37" t="s">
        <v>324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44" ht="15.75">
      <c r="A4" s="48" t="s">
        <v>332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44" ht="15.75">
      <c r="A5" s="42"/>
    </row>
    <row r="6" spans="1:44">
      <c r="A6" t="s">
        <v>328</v>
      </c>
    </row>
    <row r="7" spans="1:44" ht="38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3</v>
      </c>
      <c r="G7" s="1" t="s">
        <v>5</v>
      </c>
      <c r="H7" s="1" t="s">
        <v>3</v>
      </c>
      <c r="I7" s="1" t="s">
        <v>6</v>
      </c>
      <c r="J7" s="1" t="s">
        <v>3</v>
      </c>
      <c r="K7" s="1" t="s">
        <v>7</v>
      </c>
      <c r="L7" s="1"/>
      <c r="M7" s="2" t="s">
        <v>8</v>
      </c>
      <c r="N7" s="1" t="s">
        <v>3</v>
      </c>
      <c r="O7" s="1" t="s">
        <v>9</v>
      </c>
      <c r="P7" s="1" t="s">
        <v>3</v>
      </c>
      <c r="Q7" s="1" t="s">
        <v>10</v>
      </c>
      <c r="R7" s="1" t="s">
        <v>3</v>
      </c>
      <c r="S7" s="1" t="s">
        <v>11</v>
      </c>
      <c r="T7" s="1" t="s">
        <v>12</v>
      </c>
      <c r="U7" s="3" t="s">
        <v>13</v>
      </c>
      <c r="V7" s="2"/>
      <c r="W7" s="1" t="s">
        <v>14</v>
      </c>
      <c r="X7" s="1" t="s">
        <v>15</v>
      </c>
      <c r="Y7" s="1" t="s">
        <v>16</v>
      </c>
      <c r="Z7" s="1" t="s">
        <v>17</v>
      </c>
      <c r="AA7" s="1" t="s">
        <v>18</v>
      </c>
      <c r="AB7" s="1" t="s">
        <v>19</v>
      </c>
      <c r="AC7" s="1" t="s">
        <v>20</v>
      </c>
      <c r="AD7" s="1" t="s">
        <v>21</v>
      </c>
      <c r="AE7" s="1" t="s">
        <v>22</v>
      </c>
      <c r="AF7" s="1" t="s">
        <v>23</v>
      </c>
      <c r="AG7" s="1" t="s">
        <v>24</v>
      </c>
      <c r="AH7" s="1" t="s">
        <v>25</v>
      </c>
      <c r="AI7" s="1" t="s">
        <v>26</v>
      </c>
      <c r="AJ7" s="1" t="s">
        <v>27</v>
      </c>
      <c r="AK7" s="1" t="s">
        <v>28</v>
      </c>
      <c r="AL7" s="1" t="s">
        <v>29</v>
      </c>
      <c r="AM7" s="1" t="s">
        <v>30</v>
      </c>
      <c r="AN7" s="1" t="s">
        <v>31</v>
      </c>
      <c r="AO7" s="1" t="s">
        <v>32</v>
      </c>
      <c r="AP7" s="1" t="s">
        <v>33</v>
      </c>
      <c r="AQ7" s="1" t="s">
        <v>34</v>
      </c>
      <c r="AR7" s="1" t="s">
        <v>35</v>
      </c>
    </row>
    <row r="8" spans="1:4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4"/>
      <c r="R8" s="4"/>
      <c r="S8" s="6"/>
      <c r="T8" s="4"/>
      <c r="U8" s="7"/>
      <c r="V8" s="5"/>
      <c r="W8" s="4"/>
      <c r="X8" s="4"/>
      <c r="Y8" s="4"/>
      <c r="Z8" s="4"/>
      <c r="AA8" s="4"/>
      <c r="AB8" s="4">
        <v>0.23699999999999999</v>
      </c>
      <c r="AC8" s="4">
        <v>0.61299999999999999</v>
      </c>
      <c r="AD8" s="4">
        <v>9.2799999999999994E-2</v>
      </c>
      <c r="AE8" s="4">
        <v>0.45700000000000002</v>
      </c>
      <c r="AF8" s="4">
        <v>0.14799999999999999</v>
      </c>
      <c r="AG8" s="4">
        <v>5.6300000000000003E-2</v>
      </c>
      <c r="AH8" s="4">
        <v>0.19900000000000001</v>
      </c>
      <c r="AI8" s="4">
        <v>3.61E-2</v>
      </c>
      <c r="AJ8" s="4">
        <v>0.246</v>
      </c>
      <c r="AK8" s="4">
        <v>5.4600000000000003E-2</v>
      </c>
      <c r="AL8" s="4">
        <v>0.16</v>
      </c>
      <c r="AM8" s="4">
        <v>0.161</v>
      </c>
      <c r="AN8" s="4">
        <v>2.46E-2</v>
      </c>
      <c r="AO8" s="4"/>
      <c r="AP8" s="4"/>
      <c r="AQ8" s="4"/>
      <c r="AR8" s="4"/>
    </row>
    <row r="9" spans="1:44">
      <c r="A9" s="8" t="s">
        <v>36</v>
      </c>
      <c r="B9" s="8" t="s">
        <v>37</v>
      </c>
      <c r="C9" s="8">
        <v>3.0291700000000001</v>
      </c>
      <c r="D9" s="8">
        <v>0.33116000000000001</v>
      </c>
      <c r="E9" s="8">
        <v>0.24265</v>
      </c>
      <c r="F9" s="8">
        <v>2.6199999999999999E-3</v>
      </c>
      <c r="G9" s="8">
        <v>9.042E-2</v>
      </c>
      <c r="H9" s="8">
        <v>2.1700000000000001E-3</v>
      </c>
      <c r="I9" s="8">
        <v>6.6559999999999994E-2</v>
      </c>
      <c r="J9" s="8">
        <v>5.1900000000000002E-3</v>
      </c>
      <c r="K9" s="8">
        <v>0.16400000000000001</v>
      </c>
      <c r="L9" s="8"/>
      <c r="M9" s="9">
        <v>1415</v>
      </c>
      <c r="N9" s="8">
        <v>81.8</v>
      </c>
      <c r="O9" s="8">
        <v>1400.5</v>
      </c>
      <c r="P9" s="8">
        <v>13.3</v>
      </c>
      <c r="Q9" s="8">
        <v>1433.6</v>
      </c>
      <c r="R9" s="8">
        <v>44.9</v>
      </c>
      <c r="S9" s="10">
        <v>1400.8</v>
      </c>
      <c r="T9" s="8">
        <v>13.2</v>
      </c>
      <c r="U9" s="11">
        <v>1.4</v>
      </c>
      <c r="V9" s="12"/>
      <c r="W9" s="13">
        <v>2.5</v>
      </c>
      <c r="X9" s="13">
        <v>100.9</v>
      </c>
      <c r="Y9" s="13">
        <v>6.4</v>
      </c>
      <c r="Z9" s="13">
        <v>655.6</v>
      </c>
      <c r="AA9" s="13">
        <v>1.4</v>
      </c>
      <c r="AB9" s="13">
        <v>0</v>
      </c>
      <c r="AC9" s="13">
        <v>8.3000000000000007</v>
      </c>
      <c r="AD9" s="13">
        <v>0</v>
      </c>
      <c r="AE9" s="13">
        <v>0.5</v>
      </c>
      <c r="AF9" s="13">
        <v>1.6</v>
      </c>
      <c r="AG9" s="13">
        <v>0.2</v>
      </c>
      <c r="AH9" s="13">
        <v>8.6999999999999993</v>
      </c>
      <c r="AI9" s="13">
        <v>3.3</v>
      </c>
      <c r="AJ9" s="13">
        <v>46.2</v>
      </c>
      <c r="AK9" s="13">
        <v>19.8</v>
      </c>
      <c r="AL9" s="13">
        <v>112.5</v>
      </c>
      <c r="AM9" s="13">
        <v>261.3</v>
      </c>
      <c r="AN9" s="13">
        <v>59.8</v>
      </c>
      <c r="AO9" s="13">
        <v>11517.9</v>
      </c>
      <c r="AP9" s="13">
        <v>114.6</v>
      </c>
      <c r="AQ9" s="13">
        <v>73.2</v>
      </c>
      <c r="AR9" s="13">
        <v>359</v>
      </c>
    </row>
    <row r="10" spans="1:44">
      <c r="A10" s="8" t="s">
        <v>36</v>
      </c>
      <c r="B10" s="8" t="s">
        <v>38</v>
      </c>
      <c r="C10" s="8">
        <v>0.57625999999999999</v>
      </c>
      <c r="D10" s="8">
        <v>6.9819999999999993E-2</v>
      </c>
      <c r="E10" s="8">
        <v>6.3109999999999999E-2</v>
      </c>
      <c r="F10" s="8">
        <v>1.5499999999999999E-3</v>
      </c>
      <c r="G10" s="8">
        <v>6.6159999999999997E-2</v>
      </c>
      <c r="H10" s="8">
        <v>3.32E-3</v>
      </c>
      <c r="I10" s="8">
        <v>8.0100000000000005E-2</v>
      </c>
      <c r="J10" s="8">
        <v>8.8999999999999999E-3</v>
      </c>
      <c r="K10" s="8">
        <v>0.46400000000000002</v>
      </c>
      <c r="L10" s="8"/>
      <c r="M10" s="12">
        <v>462.1</v>
      </c>
      <c r="N10" s="8">
        <v>44.1</v>
      </c>
      <c r="O10" s="8">
        <v>394.5</v>
      </c>
      <c r="P10" s="8">
        <v>9.1999999999999993</v>
      </c>
      <c r="Q10" s="8">
        <v>810.5</v>
      </c>
      <c r="R10" s="8">
        <v>102.9</v>
      </c>
      <c r="S10" s="10">
        <v>397.1</v>
      </c>
      <c r="T10" s="8">
        <v>9</v>
      </c>
      <c r="U10" s="11">
        <v>15</v>
      </c>
      <c r="V10" s="12"/>
      <c r="W10" s="13">
        <v>-6.6</v>
      </c>
      <c r="X10" s="13">
        <v>138.9</v>
      </c>
      <c r="Y10" s="13">
        <v>0.7</v>
      </c>
      <c r="Z10" s="13">
        <v>350.2</v>
      </c>
      <c r="AA10" s="13">
        <v>0.8</v>
      </c>
      <c r="AB10" s="13">
        <v>0.1</v>
      </c>
      <c r="AC10" s="13">
        <v>2.2000000000000002</v>
      </c>
      <c r="AD10" s="13">
        <v>0</v>
      </c>
      <c r="AE10" s="13">
        <v>0.3</v>
      </c>
      <c r="AF10" s="13">
        <v>1.6</v>
      </c>
      <c r="AG10" s="13">
        <v>0.9</v>
      </c>
      <c r="AH10" s="13">
        <v>15.3</v>
      </c>
      <c r="AI10" s="13">
        <v>4.4000000000000004</v>
      </c>
      <c r="AJ10" s="13">
        <v>39.1</v>
      </c>
      <c r="AK10" s="13">
        <v>11.8</v>
      </c>
      <c r="AL10" s="13">
        <v>51.9</v>
      </c>
      <c r="AM10" s="13">
        <v>82</v>
      </c>
      <c r="AN10" s="13">
        <v>15.9</v>
      </c>
      <c r="AO10" s="13">
        <v>13178.1</v>
      </c>
      <c r="AP10" s="13">
        <v>36.6</v>
      </c>
      <c r="AQ10" s="13">
        <v>16.600000000000001</v>
      </c>
      <c r="AR10" s="13">
        <v>645.6</v>
      </c>
    </row>
    <row r="11" spans="1:44">
      <c r="A11" s="8" t="s">
        <v>36</v>
      </c>
      <c r="B11" s="8" t="s">
        <v>39</v>
      </c>
      <c r="C11" s="8">
        <v>3.1154999999999999</v>
      </c>
      <c r="D11" s="8">
        <v>0.33990999999999999</v>
      </c>
      <c r="E11" s="8">
        <v>0.23172999999999999</v>
      </c>
      <c r="F11" s="8">
        <v>3.2599999999999999E-3</v>
      </c>
      <c r="G11" s="8">
        <v>9.708E-2</v>
      </c>
      <c r="H11" s="8">
        <v>2.2799999999999999E-3</v>
      </c>
      <c r="I11" s="8">
        <v>8.3830000000000002E-2</v>
      </c>
      <c r="J11" s="8">
        <v>6.6299999999999996E-3</v>
      </c>
      <c r="K11" s="8">
        <v>0.24199999999999999</v>
      </c>
      <c r="L11" s="8"/>
      <c r="M11" s="12">
        <v>1436.5</v>
      </c>
      <c r="N11" s="8">
        <v>82.2</v>
      </c>
      <c r="O11" s="8">
        <v>1343.6</v>
      </c>
      <c r="P11" s="8">
        <v>16.7</v>
      </c>
      <c r="Q11" s="8">
        <v>1567.9</v>
      </c>
      <c r="R11" s="8">
        <v>43.1</v>
      </c>
      <c r="S11" s="10">
        <v>1346.8</v>
      </c>
      <c r="T11" s="8">
        <v>16.5</v>
      </c>
      <c r="U11" s="11">
        <v>9.4</v>
      </c>
      <c r="V11" s="12"/>
      <c r="W11" s="13">
        <v>4.8</v>
      </c>
      <c r="X11" s="13">
        <v>160.5</v>
      </c>
      <c r="Y11" s="13">
        <v>5.0999999999999996</v>
      </c>
      <c r="Z11" s="13">
        <v>1334.8</v>
      </c>
      <c r="AA11" s="13">
        <v>5.7</v>
      </c>
      <c r="AB11" s="13">
        <v>0</v>
      </c>
      <c r="AC11" s="13">
        <v>7.6</v>
      </c>
      <c r="AD11" s="13">
        <v>0</v>
      </c>
      <c r="AE11" s="13">
        <v>1.1000000000000001</v>
      </c>
      <c r="AF11" s="13">
        <v>2.4</v>
      </c>
      <c r="AG11" s="13">
        <v>0.2</v>
      </c>
      <c r="AH11" s="13">
        <v>18.100000000000001</v>
      </c>
      <c r="AI11" s="13">
        <v>8</v>
      </c>
      <c r="AJ11" s="13">
        <v>111.7</v>
      </c>
      <c r="AK11" s="13">
        <v>41.7</v>
      </c>
      <c r="AL11" s="13">
        <v>188.2</v>
      </c>
      <c r="AM11" s="13">
        <v>307.5</v>
      </c>
      <c r="AN11" s="13">
        <v>57.8</v>
      </c>
      <c r="AO11" s="13">
        <v>14505.2</v>
      </c>
      <c r="AP11" s="13">
        <v>200.9</v>
      </c>
      <c r="AQ11" s="13">
        <v>115.8</v>
      </c>
      <c r="AR11" s="13">
        <v>792.1</v>
      </c>
    </row>
    <row r="12" spans="1:44">
      <c r="A12" s="8" t="s">
        <v>36</v>
      </c>
      <c r="B12" s="8" t="s">
        <v>40</v>
      </c>
      <c r="C12" s="8">
        <v>2.2726700000000002</v>
      </c>
      <c r="D12" s="8">
        <v>0.29187000000000002</v>
      </c>
      <c r="E12" s="8">
        <v>0.19028999999999999</v>
      </c>
      <c r="F12" s="8">
        <v>4.7800000000000004E-3</v>
      </c>
      <c r="G12" s="8">
        <v>8.6499999999999994E-2</v>
      </c>
      <c r="H12" s="8">
        <v>6.6800000000000002E-3</v>
      </c>
      <c r="I12" s="8">
        <v>7.0790000000000006E-2</v>
      </c>
      <c r="J12" s="8">
        <v>5.6499999999999996E-3</v>
      </c>
      <c r="K12" s="8">
        <v>-7.8E-2</v>
      </c>
      <c r="L12" s="8"/>
      <c r="M12" s="12">
        <v>1203.8</v>
      </c>
      <c r="N12" s="8">
        <v>88.7</v>
      </c>
      <c r="O12" s="8">
        <v>1122.9000000000001</v>
      </c>
      <c r="P12" s="8">
        <v>25.4</v>
      </c>
      <c r="Q12" s="8">
        <v>1348.5</v>
      </c>
      <c r="R12" s="8">
        <v>146.1</v>
      </c>
      <c r="S12" s="10">
        <v>1128.4000000000001</v>
      </c>
      <c r="T12" s="8">
        <v>24.6</v>
      </c>
      <c r="U12" s="11">
        <v>9</v>
      </c>
      <c r="V12" s="12"/>
      <c r="W12" s="13">
        <v>11</v>
      </c>
      <c r="X12" s="13">
        <v>124.8</v>
      </c>
      <c r="Y12" s="13">
        <v>20</v>
      </c>
      <c r="Z12" s="13">
        <v>1171.5999999999999</v>
      </c>
      <c r="AA12" s="13">
        <v>2.8</v>
      </c>
      <c r="AB12" s="13">
        <v>0.1</v>
      </c>
      <c r="AC12" s="13">
        <v>31.6</v>
      </c>
      <c r="AD12" s="13">
        <v>0.4</v>
      </c>
      <c r="AE12" s="13">
        <v>4.7</v>
      </c>
      <c r="AF12" s="13">
        <v>8.4</v>
      </c>
      <c r="AG12" s="13">
        <v>0.2</v>
      </c>
      <c r="AH12" s="13">
        <v>38.5</v>
      </c>
      <c r="AI12" s="13">
        <v>10.3</v>
      </c>
      <c r="AJ12" s="13">
        <v>120.5</v>
      </c>
      <c r="AK12" s="13">
        <v>41.5</v>
      </c>
      <c r="AL12" s="13">
        <v>186.2</v>
      </c>
      <c r="AM12" s="13">
        <v>306.89999999999998</v>
      </c>
      <c r="AN12" s="13">
        <v>60.5</v>
      </c>
      <c r="AO12" s="13">
        <v>8908.5</v>
      </c>
      <c r="AP12" s="13">
        <v>29.8</v>
      </c>
      <c r="AQ12" s="13">
        <v>83.4</v>
      </c>
      <c r="AR12" s="13">
        <v>121.1</v>
      </c>
    </row>
    <row r="13" spans="1:44">
      <c r="A13" s="8" t="s">
        <v>36</v>
      </c>
      <c r="B13" s="8" t="s">
        <v>41</v>
      </c>
      <c r="C13" s="8">
        <v>1.35134</v>
      </c>
      <c r="D13" s="8">
        <v>0.15024999999999999</v>
      </c>
      <c r="E13" s="8">
        <v>0.13502</v>
      </c>
      <c r="F13" s="8">
        <v>2.1900000000000001E-3</v>
      </c>
      <c r="G13" s="8">
        <v>7.2559999999999999E-2</v>
      </c>
      <c r="H13" s="8">
        <v>2.49E-3</v>
      </c>
      <c r="I13" s="8">
        <v>6.3930000000000001E-2</v>
      </c>
      <c r="J13" s="8">
        <v>7.0400000000000003E-3</v>
      </c>
      <c r="K13" s="8">
        <v>0.107</v>
      </c>
      <c r="L13" s="8"/>
      <c r="M13" s="12">
        <v>868.1</v>
      </c>
      <c r="N13" s="8">
        <v>63.6</v>
      </c>
      <c r="O13" s="8">
        <v>816.4</v>
      </c>
      <c r="P13" s="8">
        <v>12.2</v>
      </c>
      <c r="Q13" s="8">
        <v>1000.8</v>
      </c>
      <c r="R13" s="8">
        <v>68.3</v>
      </c>
      <c r="S13" s="10">
        <v>818.1</v>
      </c>
      <c r="T13" s="8">
        <v>12</v>
      </c>
      <c r="U13" s="11">
        <v>7.2</v>
      </c>
      <c r="V13" s="12"/>
      <c r="W13" s="13">
        <v>-4.9000000000000004</v>
      </c>
      <c r="X13" s="13">
        <v>108.8</v>
      </c>
      <c r="Y13" s="13">
        <v>8.4</v>
      </c>
      <c r="Z13" s="13">
        <v>515.9</v>
      </c>
      <c r="AA13" s="13">
        <v>2.4</v>
      </c>
      <c r="AB13" s="13">
        <v>0</v>
      </c>
      <c r="AC13" s="13">
        <v>5.6</v>
      </c>
      <c r="AD13" s="13">
        <v>0</v>
      </c>
      <c r="AE13" s="13">
        <v>0.6</v>
      </c>
      <c r="AF13" s="13">
        <v>1.8</v>
      </c>
      <c r="AG13" s="13">
        <v>0.2</v>
      </c>
      <c r="AH13" s="13">
        <v>9.6</v>
      </c>
      <c r="AI13" s="13">
        <v>3.6</v>
      </c>
      <c r="AJ13" s="13">
        <v>44.6</v>
      </c>
      <c r="AK13" s="13">
        <v>17.5</v>
      </c>
      <c r="AL13" s="13">
        <v>83.9</v>
      </c>
      <c r="AM13" s="13">
        <v>158.5</v>
      </c>
      <c r="AN13" s="13">
        <v>31.4</v>
      </c>
      <c r="AO13" s="13">
        <v>12486.5</v>
      </c>
      <c r="AP13" s="13">
        <v>45.1</v>
      </c>
      <c r="AQ13" s="13">
        <v>61.5</v>
      </c>
      <c r="AR13" s="13">
        <v>366.6</v>
      </c>
    </row>
    <row r="14" spans="1:44">
      <c r="A14" s="8" t="s">
        <v>36</v>
      </c>
      <c r="B14" s="8" t="s">
        <v>42</v>
      </c>
      <c r="C14" s="8">
        <v>2.0478700000000001</v>
      </c>
      <c r="D14" s="8">
        <v>0.22894999999999999</v>
      </c>
      <c r="E14" s="8">
        <v>0.18165000000000001</v>
      </c>
      <c r="F14" s="8">
        <v>2.7599999999999999E-3</v>
      </c>
      <c r="G14" s="8">
        <v>8.133E-2</v>
      </c>
      <c r="H14" s="8">
        <v>2.3400000000000001E-3</v>
      </c>
      <c r="I14" s="8">
        <v>5.6270000000000001E-2</v>
      </c>
      <c r="J14" s="8">
        <v>4.0099999999999997E-3</v>
      </c>
      <c r="K14" s="8">
        <v>0.49099999999999999</v>
      </c>
      <c r="L14" s="8"/>
      <c r="M14" s="12">
        <v>1131.5999999999999</v>
      </c>
      <c r="N14" s="8">
        <v>74.7</v>
      </c>
      <c r="O14" s="8">
        <v>1076</v>
      </c>
      <c r="P14" s="8">
        <v>14.8</v>
      </c>
      <c r="Q14" s="8">
        <v>1228.5</v>
      </c>
      <c r="R14" s="8">
        <v>55.4</v>
      </c>
      <c r="S14" s="10">
        <v>1077.9000000000001</v>
      </c>
      <c r="T14" s="8">
        <v>14.5</v>
      </c>
      <c r="U14" s="11">
        <v>6.1</v>
      </c>
      <c r="V14" s="12"/>
      <c r="W14" s="13">
        <v>12.6</v>
      </c>
      <c r="X14" s="13">
        <v>118.6</v>
      </c>
      <c r="Y14" s="13">
        <v>19.600000000000001</v>
      </c>
      <c r="Z14" s="13">
        <v>3472.5</v>
      </c>
      <c r="AA14" s="13">
        <v>11.2</v>
      </c>
      <c r="AB14" s="13">
        <v>0</v>
      </c>
      <c r="AC14" s="13">
        <v>97.3</v>
      </c>
      <c r="AD14" s="13">
        <v>0.8</v>
      </c>
      <c r="AE14" s="13">
        <v>12</v>
      </c>
      <c r="AF14" s="13">
        <v>20.399999999999999</v>
      </c>
      <c r="AG14" s="13">
        <v>3</v>
      </c>
      <c r="AH14" s="13">
        <v>97.1</v>
      </c>
      <c r="AI14" s="13">
        <v>29.7</v>
      </c>
      <c r="AJ14" s="13">
        <v>342</v>
      </c>
      <c r="AK14" s="13">
        <v>122.3</v>
      </c>
      <c r="AL14" s="13">
        <v>562.4</v>
      </c>
      <c r="AM14" s="13">
        <v>944.3</v>
      </c>
      <c r="AN14" s="13">
        <v>182.5</v>
      </c>
      <c r="AO14" s="13">
        <v>11003.7</v>
      </c>
      <c r="AP14" s="13">
        <v>116.4</v>
      </c>
      <c r="AQ14" s="13">
        <v>480.4</v>
      </c>
      <c r="AR14" s="13">
        <v>481</v>
      </c>
    </row>
    <row r="15" spans="1:44">
      <c r="A15" s="8" t="s">
        <v>36</v>
      </c>
      <c r="B15" s="8" t="s">
        <v>43</v>
      </c>
      <c r="C15" s="8">
        <v>2.16398</v>
      </c>
      <c r="D15" s="8">
        <v>0.25026999999999999</v>
      </c>
      <c r="E15" s="8">
        <v>0.19084000000000001</v>
      </c>
      <c r="F15" s="8">
        <v>3.8400000000000001E-3</v>
      </c>
      <c r="G15" s="8">
        <v>8.1860000000000002E-2</v>
      </c>
      <c r="H15" s="8">
        <v>3.6900000000000001E-3</v>
      </c>
      <c r="I15" s="8">
        <v>5.8279999999999998E-2</v>
      </c>
      <c r="J15" s="8">
        <v>5.3600000000000002E-3</v>
      </c>
      <c r="K15" s="8">
        <v>0.23400000000000001</v>
      </c>
      <c r="L15" s="8"/>
      <c r="M15" s="12">
        <v>1169.5</v>
      </c>
      <c r="N15" s="8">
        <v>78.7</v>
      </c>
      <c r="O15" s="8">
        <v>1125.9000000000001</v>
      </c>
      <c r="P15" s="8">
        <v>20.399999999999999</v>
      </c>
      <c r="Q15" s="8">
        <v>1241.3</v>
      </c>
      <c r="R15" s="8">
        <v>86.6</v>
      </c>
      <c r="S15" s="10">
        <v>1128.5</v>
      </c>
      <c r="T15" s="8">
        <v>19.8</v>
      </c>
      <c r="U15" s="11">
        <v>4.5999999999999996</v>
      </c>
      <c r="V15" s="12"/>
      <c r="W15" s="13">
        <v>-3.2</v>
      </c>
      <c r="X15" s="13">
        <v>106.6</v>
      </c>
      <c r="Y15" s="13">
        <v>0.6</v>
      </c>
      <c r="Z15" s="13">
        <v>1541.1</v>
      </c>
      <c r="AA15" s="13">
        <v>6.1</v>
      </c>
      <c r="AB15" s="13">
        <v>0</v>
      </c>
      <c r="AC15" s="13">
        <v>17.5</v>
      </c>
      <c r="AD15" s="13">
        <v>0.1</v>
      </c>
      <c r="AE15" s="13">
        <v>2.1</v>
      </c>
      <c r="AF15" s="13">
        <v>5.4</v>
      </c>
      <c r="AG15" s="13">
        <v>0.2</v>
      </c>
      <c r="AH15" s="13">
        <v>31.7</v>
      </c>
      <c r="AI15" s="13">
        <v>10.7</v>
      </c>
      <c r="AJ15" s="13">
        <v>140.30000000000001</v>
      </c>
      <c r="AK15" s="13">
        <v>54</v>
      </c>
      <c r="AL15" s="13">
        <v>252.9</v>
      </c>
      <c r="AM15" s="13">
        <v>430.1</v>
      </c>
      <c r="AN15" s="13">
        <v>86.8</v>
      </c>
      <c r="AO15" s="13">
        <v>13125.6</v>
      </c>
      <c r="AP15" s="13">
        <v>66.2</v>
      </c>
      <c r="AQ15" s="13">
        <v>91.6</v>
      </c>
      <c r="AR15" s="13">
        <v>299.7</v>
      </c>
    </row>
    <row r="16" spans="1:44">
      <c r="A16" s="8" t="s">
        <v>36</v>
      </c>
      <c r="B16" s="8" t="s">
        <v>44</v>
      </c>
      <c r="C16" s="8">
        <v>1.8835200000000001</v>
      </c>
      <c r="D16" s="8">
        <v>0.22925000000000001</v>
      </c>
      <c r="E16" s="8">
        <v>0.17879</v>
      </c>
      <c r="F16" s="8">
        <v>3.4199999999999999E-3</v>
      </c>
      <c r="G16" s="8">
        <v>7.6160000000000005E-2</v>
      </c>
      <c r="H16" s="8">
        <v>4.8300000000000001E-3</v>
      </c>
      <c r="I16" s="8">
        <v>5.5939999999999997E-2</v>
      </c>
      <c r="J16" s="8">
        <v>4.5700000000000003E-3</v>
      </c>
      <c r="K16" s="8">
        <v>-0.11899999999999999</v>
      </c>
      <c r="L16" s="8"/>
      <c r="M16" s="12">
        <v>1075.3</v>
      </c>
      <c r="N16" s="8">
        <v>79.099999999999994</v>
      </c>
      <c r="O16" s="8">
        <v>1060.4000000000001</v>
      </c>
      <c r="P16" s="8">
        <v>18.3</v>
      </c>
      <c r="Q16" s="8">
        <v>1098.4000000000001</v>
      </c>
      <c r="R16" s="8">
        <v>124.4</v>
      </c>
      <c r="S16" s="10">
        <v>1061.0999999999999</v>
      </c>
      <c r="T16" s="8">
        <v>17.899999999999999</v>
      </c>
      <c r="U16" s="11">
        <v>1.5</v>
      </c>
      <c r="V16" s="12"/>
      <c r="W16" s="13">
        <v>12.9</v>
      </c>
      <c r="X16" s="13">
        <v>95.6</v>
      </c>
      <c r="Y16" s="13">
        <v>5.9</v>
      </c>
      <c r="Z16" s="13">
        <v>825.9</v>
      </c>
      <c r="AA16" s="13">
        <v>4.3</v>
      </c>
      <c r="AB16" s="13">
        <v>0</v>
      </c>
      <c r="AC16" s="13">
        <v>9.6999999999999993</v>
      </c>
      <c r="AD16" s="13">
        <v>0.1</v>
      </c>
      <c r="AE16" s="13">
        <v>1.2</v>
      </c>
      <c r="AF16" s="13">
        <v>2.6</v>
      </c>
      <c r="AG16" s="13">
        <v>0.2</v>
      </c>
      <c r="AH16" s="13">
        <v>16.399999999999999</v>
      </c>
      <c r="AI16" s="13">
        <v>5.2</v>
      </c>
      <c r="AJ16" s="13">
        <v>69.599999999999994</v>
      </c>
      <c r="AK16" s="13">
        <v>27.1</v>
      </c>
      <c r="AL16" s="13">
        <v>132.5</v>
      </c>
      <c r="AM16" s="13">
        <v>240.4</v>
      </c>
      <c r="AN16" s="13">
        <v>47.6</v>
      </c>
      <c r="AO16" s="13">
        <v>11838.1</v>
      </c>
      <c r="AP16" s="13">
        <v>54.5</v>
      </c>
      <c r="AQ16" s="13">
        <v>93.1</v>
      </c>
      <c r="AR16" s="13">
        <v>296.39999999999998</v>
      </c>
    </row>
    <row r="17" spans="1:44">
      <c r="A17" s="8" t="s">
        <v>36</v>
      </c>
      <c r="B17" s="8" t="s">
        <v>45</v>
      </c>
      <c r="C17" s="8">
        <v>3.3890600000000002</v>
      </c>
      <c r="D17" s="8">
        <v>0.36664000000000002</v>
      </c>
      <c r="E17" s="8">
        <v>0.25929000000000002</v>
      </c>
      <c r="F17" s="8">
        <v>2.8500000000000001E-3</v>
      </c>
      <c r="G17" s="8">
        <v>9.4729999999999995E-2</v>
      </c>
      <c r="H17" s="8">
        <v>1.72E-3</v>
      </c>
      <c r="I17" s="8">
        <v>8.0939999999999998E-2</v>
      </c>
      <c r="J17" s="8">
        <v>5.8399999999999997E-3</v>
      </c>
      <c r="K17" s="8">
        <v>0.214</v>
      </c>
      <c r="L17" s="8"/>
      <c r="M17" s="12">
        <v>1501.9</v>
      </c>
      <c r="N17" s="8">
        <v>83.1</v>
      </c>
      <c r="O17" s="8">
        <v>1486.2</v>
      </c>
      <c r="P17" s="8">
        <v>14.3</v>
      </c>
      <c r="Q17" s="8">
        <v>1521.9</v>
      </c>
      <c r="R17" s="8">
        <v>33.5</v>
      </c>
      <c r="S17" s="10">
        <v>1486.6</v>
      </c>
      <c r="T17" s="8">
        <v>14.1</v>
      </c>
      <c r="U17" s="11">
        <v>1.5</v>
      </c>
      <c r="V17" s="12"/>
      <c r="W17" s="13">
        <v>-1.9</v>
      </c>
      <c r="X17" s="13">
        <v>146.69999999999999</v>
      </c>
      <c r="Y17" s="13">
        <v>62</v>
      </c>
      <c r="Z17" s="13">
        <v>2345.3000000000002</v>
      </c>
      <c r="AA17" s="13">
        <v>1.3</v>
      </c>
      <c r="AB17" s="13">
        <v>0</v>
      </c>
      <c r="AC17" s="13">
        <v>3.5</v>
      </c>
      <c r="AD17" s="13">
        <v>0.2</v>
      </c>
      <c r="AE17" s="13">
        <v>3.2</v>
      </c>
      <c r="AF17" s="13">
        <v>8.6</v>
      </c>
      <c r="AG17" s="13">
        <v>0.1</v>
      </c>
      <c r="AH17" s="13">
        <v>45.5</v>
      </c>
      <c r="AI17" s="13">
        <v>16.5</v>
      </c>
      <c r="AJ17" s="13">
        <v>201.2</v>
      </c>
      <c r="AK17" s="13">
        <v>77</v>
      </c>
      <c r="AL17" s="13">
        <v>371.4</v>
      </c>
      <c r="AM17" s="13">
        <v>622.6</v>
      </c>
      <c r="AN17" s="13">
        <v>122.6</v>
      </c>
      <c r="AO17" s="13">
        <v>10679.2</v>
      </c>
      <c r="AP17" s="13">
        <v>185.4</v>
      </c>
      <c r="AQ17" s="13">
        <v>193</v>
      </c>
      <c r="AR17" s="13">
        <v>470.5</v>
      </c>
    </row>
    <row r="18" spans="1:44">
      <c r="A18" s="8" t="s">
        <v>36</v>
      </c>
      <c r="B18" s="8" t="s">
        <v>46</v>
      </c>
      <c r="C18" s="8">
        <v>0.66957999999999995</v>
      </c>
      <c r="D18" s="8">
        <v>8.2530000000000006E-2</v>
      </c>
      <c r="E18" s="8">
        <v>7.5939999999999994E-2</v>
      </c>
      <c r="F18" s="8">
        <v>1.66E-3</v>
      </c>
      <c r="G18" s="8">
        <v>6.3979999999999995E-2</v>
      </c>
      <c r="H18" s="8">
        <v>3.5999999999999999E-3</v>
      </c>
      <c r="I18" s="8">
        <v>3.9989999999999998E-2</v>
      </c>
      <c r="J18" s="8">
        <v>4.9800000000000001E-3</v>
      </c>
      <c r="K18" s="8">
        <v>0.442</v>
      </c>
      <c r="L18" s="8"/>
      <c r="M18" s="12">
        <v>520.5</v>
      </c>
      <c r="N18" s="8">
        <v>49.2</v>
      </c>
      <c r="O18" s="8">
        <v>471.8</v>
      </c>
      <c r="P18" s="8">
        <v>9.6999999999999993</v>
      </c>
      <c r="Q18" s="8">
        <v>740</v>
      </c>
      <c r="R18" s="8">
        <v>116.7</v>
      </c>
      <c r="S18" s="10">
        <v>473.6</v>
      </c>
      <c r="T18" s="8">
        <v>9.6</v>
      </c>
      <c r="U18" s="11">
        <v>9.9</v>
      </c>
      <c r="V18" s="12"/>
      <c r="W18" s="13">
        <v>1.7</v>
      </c>
      <c r="X18" s="13">
        <v>132.5</v>
      </c>
      <c r="Y18" s="13">
        <v>4.4000000000000004</v>
      </c>
      <c r="Z18" s="13">
        <v>438</v>
      </c>
      <c r="AA18" s="13">
        <v>4</v>
      </c>
      <c r="AB18" s="13">
        <v>0</v>
      </c>
      <c r="AC18" s="13">
        <v>4.4000000000000004</v>
      </c>
      <c r="AD18" s="13">
        <v>0.1</v>
      </c>
      <c r="AE18" s="13">
        <v>0.9</v>
      </c>
      <c r="AF18" s="13">
        <v>1.7</v>
      </c>
      <c r="AG18" s="13">
        <v>0.8</v>
      </c>
      <c r="AH18" s="13">
        <v>11.7</v>
      </c>
      <c r="AI18" s="13">
        <v>3.4</v>
      </c>
      <c r="AJ18" s="13">
        <v>36.799999999999997</v>
      </c>
      <c r="AK18" s="13">
        <v>13.9</v>
      </c>
      <c r="AL18" s="13">
        <v>71.3</v>
      </c>
      <c r="AM18" s="13">
        <v>143.5</v>
      </c>
      <c r="AN18" s="13">
        <v>31.5</v>
      </c>
      <c r="AO18" s="13">
        <v>11943.9</v>
      </c>
      <c r="AP18" s="13">
        <v>47.4</v>
      </c>
      <c r="AQ18" s="13">
        <v>77.099999999999994</v>
      </c>
      <c r="AR18" s="13">
        <v>708.5</v>
      </c>
    </row>
    <row r="19" spans="1:44">
      <c r="A19" s="8" t="s">
        <v>36</v>
      </c>
      <c r="B19" s="8" t="s">
        <v>47</v>
      </c>
      <c r="C19" s="8">
        <v>0.60284000000000004</v>
      </c>
      <c r="D19" s="8">
        <v>7.9280000000000003E-2</v>
      </c>
      <c r="E19" s="8">
        <v>5.6710000000000003E-2</v>
      </c>
      <c r="F19" s="8">
        <v>1.2999999999999999E-3</v>
      </c>
      <c r="G19" s="8">
        <v>7.7210000000000001E-2</v>
      </c>
      <c r="H19" s="8">
        <v>5.2500000000000003E-3</v>
      </c>
      <c r="I19" s="8">
        <v>0.22763</v>
      </c>
      <c r="J19" s="8">
        <v>3.0970000000000001E-2</v>
      </c>
      <c r="K19" s="8">
        <v>0.42699999999999999</v>
      </c>
      <c r="L19" s="8"/>
      <c r="M19" s="12">
        <v>479</v>
      </c>
      <c r="N19" s="8">
        <v>49.2</v>
      </c>
      <c r="O19" s="8">
        <v>355.6</v>
      </c>
      <c r="P19" s="8">
        <v>7.8</v>
      </c>
      <c r="Q19" s="8">
        <v>1125.7</v>
      </c>
      <c r="R19" s="8">
        <v>132.80000000000001</v>
      </c>
      <c r="S19" s="10">
        <v>358.1</v>
      </c>
      <c r="T19" s="8">
        <v>7.7</v>
      </c>
      <c r="U19" s="11">
        <v>29</v>
      </c>
      <c r="V19" s="12"/>
      <c r="W19" s="13">
        <v>5.5</v>
      </c>
      <c r="X19" s="13">
        <v>129.80000000000001</v>
      </c>
      <c r="Y19" s="13">
        <v>3.9</v>
      </c>
      <c r="Z19" s="13">
        <v>176.5</v>
      </c>
      <c r="AA19" s="13">
        <v>0.6</v>
      </c>
      <c r="AB19" s="13">
        <v>0</v>
      </c>
      <c r="AC19" s="13">
        <v>1.6</v>
      </c>
      <c r="AD19" s="13">
        <v>0</v>
      </c>
      <c r="AE19" s="13">
        <v>0.6</v>
      </c>
      <c r="AF19" s="13">
        <v>1.7</v>
      </c>
      <c r="AG19" s="13">
        <v>0.5</v>
      </c>
      <c r="AH19" s="13">
        <v>9.4</v>
      </c>
      <c r="AI19" s="13">
        <v>2.8</v>
      </c>
      <c r="AJ19" s="13">
        <v>21</v>
      </c>
      <c r="AK19" s="13">
        <v>5.8</v>
      </c>
      <c r="AL19" s="13">
        <v>25.1</v>
      </c>
      <c r="AM19" s="13">
        <v>41.7</v>
      </c>
      <c r="AN19" s="13">
        <v>8.3000000000000007</v>
      </c>
      <c r="AO19" s="13">
        <v>11765.1</v>
      </c>
      <c r="AP19" s="13">
        <v>43</v>
      </c>
      <c r="AQ19" s="13">
        <v>10.4</v>
      </c>
      <c r="AR19" s="13">
        <v>527.9</v>
      </c>
    </row>
    <row r="20" spans="1:44">
      <c r="A20" s="8" t="s">
        <v>36</v>
      </c>
      <c r="B20" s="8" t="s">
        <v>48</v>
      </c>
      <c r="C20" s="8">
        <v>2.2559100000000001</v>
      </c>
      <c r="D20" s="8">
        <v>0.26551999999999998</v>
      </c>
      <c r="E20" s="8">
        <v>0.20457</v>
      </c>
      <c r="F20" s="8">
        <v>4.5900000000000003E-3</v>
      </c>
      <c r="G20" s="8">
        <v>7.9769999999999994E-2</v>
      </c>
      <c r="H20" s="8">
        <v>3.5899999999999999E-3</v>
      </c>
      <c r="I20" s="8">
        <v>6.2820000000000001E-2</v>
      </c>
      <c r="J20" s="8">
        <v>5.4099999999999999E-3</v>
      </c>
      <c r="K20" s="8">
        <v>0.44600000000000001</v>
      </c>
      <c r="L20" s="8"/>
      <c r="M20" s="12">
        <v>1198.5999999999999</v>
      </c>
      <c r="N20" s="8">
        <v>81.099999999999994</v>
      </c>
      <c r="O20" s="8">
        <v>1199.8</v>
      </c>
      <c r="P20" s="8">
        <v>24.1</v>
      </c>
      <c r="Q20" s="8">
        <v>1190.4000000000001</v>
      </c>
      <c r="R20" s="8">
        <v>87.1</v>
      </c>
      <c r="S20" s="10">
        <v>1199.7</v>
      </c>
      <c r="T20" s="8">
        <v>23.1</v>
      </c>
      <c r="U20" s="11">
        <v>-0.38</v>
      </c>
      <c r="V20" s="12"/>
      <c r="W20" s="13">
        <v>-9.6</v>
      </c>
      <c r="X20" s="13">
        <v>131.1</v>
      </c>
      <c r="Y20" s="13">
        <v>5.9</v>
      </c>
      <c r="Z20" s="13">
        <v>845.9</v>
      </c>
      <c r="AA20" s="13">
        <v>3</v>
      </c>
      <c r="AB20" s="13">
        <v>0</v>
      </c>
      <c r="AC20" s="13">
        <v>6.8</v>
      </c>
      <c r="AD20" s="13">
        <v>0.1</v>
      </c>
      <c r="AE20" s="13">
        <v>0.9</v>
      </c>
      <c r="AF20" s="13">
        <v>2.6</v>
      </c>
      <c r="AG20" s="13">
        <v>0.3</v>
      </c>
      <c r="AH20" s="13">
        <v>18.7</v>
      </c>
      <c r="AI20" s="13">
        <v>6.3</v>
      </c>
      <c r="AJ20" s="13">
        <v>80.8</v>
      </c>
      <c r="AK20" s="13">
        <v>29.9</v>
      </c>
      <c r="AL20" s="13">
        <v>137.5</v>
      </c>
      <c r="AM20" s="13">
        <v>246.3</v>
      </c>
      <c r="AN20" s="13">
        <v>53.4</v>
      </c>
      <c r="AO20" s="13">
        <v>11296.8</v>
      </c>
      <c r="AP20" s="13">
        <v>30.1</v>
      </c>
      <c r="AQ20" s="13">
        <v>35.1</v>
      </c>
      <c r="AR20" s="13">
        <v>106.9</v>
      </c>
    </row>
    <row r="21" spans="1:44">
      <c r="A21" s="8" t="s">
        <v>36</v>
      </c>
      <c r="B21" s="8" t="s">
        <v>49</v>
      </c>
      <c r="C21" s="8">
        <v>0.96879000000000004</v>
      </c>
      <c r="D21" s="8">
        <v>0.12102</v>
      </c>
      <c r="E21" s="8">
        <v>0.10514999999999999</v>
      </c>
      <c r="F21" s="8">
        <v>2.2200000000000002E-3</v>
      </c>
      <c r="G21" s="8">
        <v>6.651E-2</v>
      </c>
      <c r="H21" s="8">
        <v>4.2700000000000004E-3</v>
      </c>
      <c r="I21" s="8">
        <v>3.6839999999999998E-2</v>
      </c>
      <c r="J21" s="8">
        <v>2.6099999999999999E-3</v>
      </c>
      <c r="K21" s="8">
        <v>0.16300000000000001</v>
      </c>
      <c r="L21" s="8"/>
      <c r="M21" s="12">
        <v>687.8</v>
      </c>
      <c r="N21" s="8">
        <v>61.2</v>
      </c>
      <c r="O21" s="8">
        <v>644.5</v>
      </c>
      <c r="P21" s="8">
        <v>12.7</v>
      </c>
      <c r="Q21" s="8">
        <v>821.5</v>
      </c>
      <c r="R21" s="8">
        <v>131.4</v>
      </c>
      <c r="S21" s="10">
        <v>646.20000000000005</v>
      </c>
      <c r="T21" s="8">
        <v>12.5</v>
      </c>
      <c r="U21" s="11">
        <v>6.7</v>
      </c>
      <c r="V21" s="12"/>
      <c r="W21" s="13">
        <v>-8.9</v>
      </c>
      <c r="X21" s="13">
        <v>115.3</v>
      </c>
      <c r="Y21" s="13">
        <v>6.5</v>
      </c>
      <c r="Z21" s="13">
        <v>2484.4</v>
      </c>
      <c r="AA21" s="13">
        <v>54.6</v>
      </c>
      <c r="AB21" s="13">
        <v>0</v>
      </c>
      <c r="AC21" s="13">
        <v>39.5</v>
      </c>
      <c r="AD21" s="13">
        <v>0.3</v>
      </c>
      <c r="AE21" s="13">
        <v>6.6</v>
      </c>
      <c r="AF21" s="13">
        <v>9.1999999999999993</v>
      </c>
      <c r="AG21" s="13">
        <v>0.6</v>
      </c>
      <c r="AH21" s="13">
        <v>53.5</v>
      </c>
      <c r="AI21" s="13">
        <v>19.5</v>
      </c>
      <c r="AJ21" s="13">
        <v>234.6</v>
      </c>
      <c r="AK21" s="13">
        <v>88.1</v>
      </c>
      <c r="AL21" s="13">
        <v>397.9</v>
      </c>
      <c r="AM21" s="13">
        <v>640.79999999999995</v>
      </c>
      <c r="AN21" s="13">
        <v>122.4</v>
      </c>
      <c r="AO21" s="13">
        <v>12614.3</v>
      </c>
      <c r="AP21" s="13">
        <v>97.2</v>
      </c>
      <c r="AQ21" s="13">
        <v>828.1</v>
      </c>
      <c r="AR21" s="13">
        <v>531</v>
      </c>
    </row>
    <row r="22" spans="1:44">
      <c r="A22" s="8" t="s">
        <v>36</v>
      </c>
      <c r="B22" s="8" t="s">
        <v>50</v>
      </c>
      <c r="C22" s="8">
        <v>1.9589300000000001</v>
      </c>
      <c r="D22" s="8">
        <v>0.22867999999999999</v>
      </c>
      <c r="E22" s="8">
        <v>0.17612</v>
      </c>
      <c r="F22" s="8">
        <v>2.8300000000000001E-3</v>
      </c>
      <c r="G22" s="8">
        <v>8.0729999999999996E-2</v>
      </c>
      <c r="H22" s="8">
        <v>3.3400000000000001E-3</v>
      </c>
      <c r="I22" s="8">
        <v>5.3839999999999999E-2</v>
      </c>
      <c r="J22" s="8">
        <v>4.15E-3</v>
      </c>
      <c r="K22" s="8">
        <v>0.50800000000000001</v>
      </c>
      <c r="L22" s="8"/>
      <c r="M22" s="12">
        <v>1101.5</v>
      </c>
      <c r="N22" s="8">
        <v>76.900000000000006</v>
      </c>
      <c r="O22" s="8">
        <v>1045.7</v>
      </c>
      <c r="P22" s="8">
        <v>15.2</v>
      </c>
      <c r="Q22" s="8">
        <v>1214</v>
      </c>
      <c r="R22" s="8">
        <v>79.8</v>
      </c>
      <c r="S22" s="10">
        <v>1047.7</v>
      </c>
      <c r="T22" s="8">
        <v>15</v>
      </c>
      <c r="U22" s="11">
        <v>6.7</v>
      </c>
      <c r="V22" s="12"/>
      <c r="W22" s="13">
        <v>-16</v>
      </c>
      <c r="X22" s="13">
        <v>110.2</v>
      </c>
      <c r="Y22" s="13">
        <v>4.3</v>
      </c>
      <c r="Z22" s="13">
        <v>1003.9</v>
      </c>
      <c r="AA22" s="13">
        <v>6</v>
      </c>
      <c r="AB22" s="13">
        <v>0</v>
      </c>
      <c r="AC22" s="13">
        <v>13.5</v>
      </c>
      <c r="AD22" s="13">
        <v>0.1</v>
      </c>
      <c r="AE22" s="13">
        <v>0.9</v>
      </c>
      <c r="AF22" s="13">
        <v>3.1</v>
      </c>
      <c r="AG22" s="13">
        <v>0.1</v>
      </c>
      <c r="AH22" s="13">
        <v>18.8</v>
      </c>
      <c r="AI22" s="13">
        <v>6.7</v>
      </c>
      <c r="AJ22" s="13">
        <v>87.8</v>
      </c>
      <c r="AK22" s="13">
        <v>33.299999999999997</v>
      </c>
      <c r="AL22" s="13">
        <v>165.9</v>
      </c>
      <c r="AM22" s="13">
        <v>294.2</v>
      </c>
      <c r="AN22" s="13">
        <v>61.3</v>
      </c>
      <c r="AO22" s="13">
        <v>13693</v>
      </c>
      <c r="AP22" s="13">
        <v>105.1</v>
      </c>
      <c r="AQ22" s="13">
        <v>99.1</v>
      </c>
      <c r="AR22" s="13">
        <v>358.1</v>
      </c>
    </row>
    <row r="23" spans="1:44">
      <c r="A23" s="8" t="s">
        <v>36</v>
      </c>
      <c r="B23" s="8" t="s">
        <v>51</v>
      </c>
      <c r="C23" s="8">
        <v>1.5944700000000001</v>
      </c>
      <c r="D23" s="8">
        <v>0.18281</v>
      </c>
      <c r="E23" s="8">
        <v>0.15804000000000001</v>
      </c>
      <c r="F23" s="8">
        <v>2.2599999999999999E-3</v>
      </c>
      <c r="G23" s="8">
        <v>7.331E-2</v>
      </c>
      <c r="H23" s="8">
        <v>3.5400000000000002E-3</v>
      </c>
      <c r="I23" s="8">
        <v>4.7890000000000002E-2</v>
      </c>
      <c r="J23" s="8">
        <v>5.4900000000000001E-3</v>
      </c>
      <c r="K23" s="8">
        <v>-0.307</v>
      </c>
      <c r="L23" s="8"/>
      <c r="M23" s="12">
        <v>968</v>
      </c>
      <c r="N23" s="8">
        <v>70.099999999999994</v>
      </c>
      <c r="O23" s="8">
        <v>945.9</v>
      </c>
      <c r="P23" s="8">
        <v>12.3</v>
      </c>
      <c r="Q23" s="8">
        <v>1021.6</v>
      </c>
      <c r="R23" s="8">
        <v>95.8</v>
      </c>
      <c r="S23" s="10">
        <v>946.5</v>
      </c>
      <c r="T23" s="8">
        <v>12.2</v>
      </c>
      <c r="U23" s="11">
        <v>3</v>
      </c>
      <c r="V23" s="12"/>
      <c r="W23" s="13">
        <v>0.2</v>
      </c>
      <c r="X23" s="13">
        <v>110</v>
      </c>
      <c r="Y23" s="13">
        <v>3.2</v>
      </c>
      <c r="Z23" s="13">
        <v>441.1</v>
      </c>
      <c r="AA23" s="13">
        <v>5.2</v>
      </c>
      <c r="AB23" s="13">
        <v>0</v>
      </c>
      <c r="AC23" s="13">
        <v>36.4</v>
      </c>
      <c r="AD23" s="13">
        <v>0</v>
      </c>
      <c r="AE23" s="13">
        <v>0.8</v>
      </c>
      <c r="AF23" s="13">
        <v>1.6</v>
      </c>
      <c r="AG23" s="13">
        <v>0.9</v>
      </c>
      <c r="AH23" s="13">
        <v>10.8</v>
      </c>
      <c r="AI23" s="13">
        <v>3.6</v>
      </c>
      <c r="AJ23" s="13">
        <v>40.700000000000003</v>
      </c>
      <c r="AK23" s="13">
        <v>14.5</v>
      </c>
      <c r="AL23" s="13">
        <v>67.599999999999994</v>
      </c>
      <c r="AM23" s="13">
        <v>127.5</v>
      </c>
      <c r="AN23" s="13">
        <v>26.7</v>
      </c>
      <c r="AO23" s="13">
        <v>12143.3</v>
      </c>
      <c r="AP23" s="13">
        <v>32.1</v>
      </c>
      <c r="AQ23" s="13">
        <v>13.8</v>
      </c>
      <c r="AR23" s="13">
        <v>141.80000000000001</v>
      </c>
    </row>
    <row r="24" spans="1:44">
      <c r="A24" s="8" t="s">
        <v>36</v>
      </c>
      <c r="B24" s="8" t="s">
        <v>52</v>
      </c>
      <c r="C24" s="8">
        <v>2.5561799999999999</v>
      </c>
      <c r="D24" s="8">
        <v>0.30451</v>
      </c>
      <c r="E24" s="8">
        <v>0.21243999999999999</v>
      </c>
      <c r="F24" s="8">
        <v>3.81E-3</v>
      </c>
      <c r="G24" s="8">
        <v>8.7650000000000006E-2</v>
      </c>
      <c r="H24" s="8">
        <v>5.4099999999999999E-3</v>
      </c>
      <c r="I24" s="8">
        <v>6.9059999999999996E-2</v>
      </c>
      <c r="J24" s="8">
        <v>6.4700000000000001E-3</v>
      </c>
      <c r="K24" s="8">
        <v>-0.28399999999999997</v>
      </c>
      <c r="L24" s="8"/>
      <c r="M24" s="12">
        <v>1288.2</v>
      </c>
      <c r="N24" s="8">
        <v>85.2</v>
      </c>
      <c r="O24" s="8">
        <v>1241.8</v>
      </c>
      <c r="P24" s="8">
        <v>19.899999999999999</v>
      </c>
      <c r="Q24" s="8">
        <v>1374</v>
      </c>
      <c r="R24" s="8">
        <v>116.3</v>
      </c>
      <c r="S24" s="10">
        <v>1244</v>
      </c>
      <c r="T24" s="8">
        <v>19.399999999999999</v>
      </c>
      <c r="U24" s="11">
        <v>5.4</v>
      </c>
      <c r="V24" s="12"/>
      <c r="W24" s="13">
        <v>-19.399999999999999</v>
      </c>
      <c r="X24" s="13">
        <v>134.80000000000001</v>
      </c>
      <c r="Y24" s="13">
        <v>29.9</v>
      </c>
      <c r="Z24" s="13">
        <v>1534.2</v>
      </c>
      <c r="AA24" s="13">
        <v>4.5</v>
      </c>
      <c r="AB24" s="13">
        <v>0</v>
      </c>
      <c r="AC24" s="13">
        <v>46.7</v>
      </c>
      <c r="AD24" s="13">
        <v>0.1</v>
      </c>
      <c r="AE24" s="13">
        <v>3.2</v>
      </c>
      <c r="AF24" s="13">
        <v>6.6</v>
      </c>
      <c r="AG24" s="13">
        <v>1.9</v>
      </c>
      <c r="AH24" s="13">
        <v>34.200000000000003</v>
      </c>
      <c r="AI24" s="13">
        <v>11.6</v>
      </c>
      <c r="AJ24" s="13">
        <v>139.19999999999999</v>
      </c>
      <c r="AK24" s="13">
        <v>51.1</v>
      </c>
      <c r="AL24" s="13">
        <v>238.5</v>
      </c>
      <c r="AM24" s="13">
        <v>407.9</v>
      </c>
      <c r="AN24" s="13">
        <v>81.900000000000006</v>
      </c>
      <c r="AO24" s="13">
        <v>12039.5</v>
      </c>
      <c r="AP24" s="13">
        <v>28.7</v>
      </c>
      <c r="AQ24" s="13">
        <v>60.6</v>
      </c>
      <c r="AR24" s="13">
        <v>111.1</v>
      </c>
    </row>
    <row r="25" spans="1:44">
      <c r="A25" s="8" t="s">
        <v>36</v>
      </c>
      <c r="B25" s="8" t="s">
        <v>53</v>
      </c>
      <c r="C25" s="8">
        <v>2.2821099999999999</v>
      </c>
      <c r="D25" s="8">
        <v>0.26440999999999998</v>
      </c>
      <c r="E25" s="8">
        <v>0.20899999999999999</v>
      </c>
      <c r="F25" s="8">
        <v>2.82E-3</v>
      </c>
      <c r="G25" s="8">
        <v>7.9089999999999994E-2</v>
      </c>
      <c r="H25" s="8">
        <v>3.3999999999999998E-3</v>
      </c>
      <c r="I25" s="8">
        <v>5.7919999999999999E-2</v>
      </c>
      <c r="J25" s="8">
        <v>4.6100000000000004E-3</v>
      </c>
      <c r="K25" s="8">
        <v>0.23300000000000001</v>
      </c>
      <c r="L25" s="8"/>
      <c r="M25" s="12">
        <v>1206.8</v>
      </c>
      <c r="N25" s="8">
        <v>80.2</v>
      </c>
      <c r="O25" s="8">
        <v>1223.5</v>
      </c>
      <c r="P25" s="8">
        <v>14.7</v>
      </c>
      <c r="Q25" s="8">
        <v>1173.5</v>
      </c>
      <c r="R25" s="8">
        <v>83.4</v>
      </c>
      <c r="S25" s="10">
        <v>1222.9000000000001</v>
      </c>
      <c r="T25" s="8">
        <v>14.5</v>
      </c>
      <c r="U25" s="11">
        <v>-2</v>
      </c>
      <c r="V25" s="12"/>
      <c r="W25" s="13">
        <v>-10.5</v>
      </c>
      <c r="X25" s="13">
        <v>202.5</v>
      </c>
      <c r="Y25" s="13">
        <v>14.5</v>
      </c>
      <c r="Z25" s="13">
        <v>2602</v>
      </c>
      <c r="AA25" s="13">
        <v>4.3</v>
      </c>
      <c r="AB25" s="13">
        <v>0.1</v>
      </c>
      <c r="AC25" s="13">
        <v>34.4</v>
      </c>
      <c r="AD25" s="13">
        <v>0.5</v>
      </c>
      <c r="AE25" s="13">
        <v>6.6</v>
      </c>
      <c r="AF25" s="13">
        <v>15.2</v>
      </c>
      <c r="AG25" s="13">
        <v>4.8</v>
      </c>
      <c r="AH25" s="13">
        <v>68.8</v>
      </c>
      <c r="AI25" s="13">
        <v>21.7</v>
      </c>
      <c r="AJ25" s="13">
        <v>254</v>
      </c>
      <c r="AK25" s="13">
        <v>87.7</v>
      </c>
      <c r="AL25" s="13">
        <v>408.7</v>
      </c>
      <c r="AM25" s="13">
        <v>714.2</v>
      </c>
      <c r="AN25" s="13">
        <v>145.5</v>
      </c>
      <c r="AO25" s="13">
        <v>10147.4</v>
      </c>
      <c r="AP25" s="13">
        <v>57.5</v>
      </c>
      <c r="AQ25" s="13">
        <v>121.2</v>
      </c>
      <c r="AR25" s="13">
        <v>156.1</v>
      </c>
    </row>
    <row r="26" spans="1:44">
      <c r="A26" s="8" t="s">
        <v>36</v>
      </c>
      <c r="B26" s="8" t="s">
        <v>54</v>
      </c>
      <c r="C26" s="8">
        <v>3.3871000000000002</v>
      </c>
      <c r="D26" s="8">
        <v>0.39317000000000002</v>
      </c>
      <c r="E26" s="8">
        <v>0.25940999999999997</v>
      </c>
      <c r="F26" s="8">
        <v>4.0800000000000003E-3</v>
      </c>
      <c r="G26" s="8">
        <v>9.4579999999999997E-2</v>
      </c>
      <c r="H26" s="8">
        <v>4.1000000000000003E-3</v>
      </c>
      <c r="I26" s="8">
        <v>7.85E-2</v>
      </c>
      <c r="J26" s="8">
        <v>6.6299999999999996E-3</v>
      </c>
      <c r="K26" s="8">
        <v>0.33400000000000002</v>
      </c>
      <c r="L26" s="8"/>
      <c r="M26" s="12">
        <v>1501.4</v>
      </c>
      <c r="N26" s="8">
        <v>89.2</v>
      </c>
      <c r="O26" s="8">
        <v>1486.8</v>
      </c>
      <c r="P26" s="8">
        <v>20.5</v>
      </c>
      <c r="Q26" s="8">
        <v>1518.9</v>
      </c>
      <c r="R26" s="8">
        <v>80.099999999999994</v>
      </c>
      <c r="S26" s="10">
        <v>1487.5</v>
      </c>
      <c r="T26" s="8">
        <v>20</v>
      </c>
      <c r="U26" s="11">
        <v>1.3</v>
      </c>
      <c r="V26" s="12"/>
      <c r="W26" s="13">
        <v>-32.4</v>
      </c>
      <c r="X26" s="13">
        <v>133.19999999999999</v>
      </c>
      <c r="Y26" s="13">
        <v>2.2999999999999998</v>
      </c>
      <c r="Z26" s="13">
        <v>1283.5</v>
      </c>
      <c r="AA26" s="13">
        <v>1.7</v>
      </c>
      <c r="AB26" s="13">
        <v>0</v>
      </c>
      <c r="AC26" s="13">
        <v>4.4000000000000004</v>
      </c>
      <c r="AD26" s="13">
        <v>0.2</v>
      </c>
      <c r="AE26" s="13">
        <v>1.8</v>
      </c>
      <c r="AF26" s="13">
        <v>4.7</v>
      </c>
      <c r="AG26" s="13">
        <v>0.3</v>
      </c>
      <c r="AH26" s="13">
        <v>29.6</v>
      </c>
      <c r="AI26" s="13">
        <v>9.6</v>
      </c>
      <c r="AJ26" s="13">
        <v>115.1</v>
      </c>
      <c r="AK26" s="13">
        <v>43.8</v>
      </c>
      <c r="AL26" s="13">
        <v>205.4</v>
      </c>
      <c r="AM26" s="13">
        <v>346.8</v>
      </c>
      <c r="AN26" s="13">
        <v>70.599999999999994</v>
      </c>
      <c r="AO26" s="13">
        <v>11509.3</v>
      </c>
      <c r="AP26" s="13">
        <v>43.3</v>
      </c>
      <c r="AQ26" s="13">
        <v>47.8</v>
      </c>
      <c r="AR26" s="13">
        <v>111.6</v>
      </c>
    </row>
    <row r="27" spans="1:44">
      <c r="A27" s="8" t="s">
        <v>36</v>
      </c>
      <c r="B27" s="8" t="s">
        <v>55</v>
      </c>
      <c r="C27" s="8">
        <v>1.51885</v>
      </c>
      <c r="D27" s="8">
        <v>0.16980999999999999</v>
      </c>
      <c r="E27" s="8">
        <v>0.13288</v>
      </c>
      <c r="F27" s="8">
        <v>2.9399999999999999E-3</v>
      </c>
      <c r="G27" s="8">
        <v>8.301E-2</v>
      </c>
      <c r="H27" s="8">
        <v>2.2499999999999998E-3</v>
      </c>
      <c r="I27" s="8">
        <v>9.8220000000000002E-2</v>
      </c>
      <c r="J27" s="8">
        <v>1.4069999999999999E-2</v>
      </c>
      <c r="K27" s="8">
        <v>0.58299999999999996</v>
      </c>
      <c r="L27" s="8"/>
      <c r="M27" s="12">
        <v>938</v>
      </c>
      <c r="N27" s="8">
        <v>67.099999999999994</v>
      </c>
      <c r="O27" s="8">
        <v>804.3</v>
      </c>
      <c r="P27" s="8">
        <v>16.399999999999999</v>
      </c>
      <c r="Q27" s="8">
        <v>1268.5999999999999</v>
      </c>
      <c r="R27" s="8">
        <v>51.9</v>
      </c>
      <c r="S27" s="10">
        <v>810.5</v>
      </c>
      <c r="T27" s="8">
        <v>16.100000000000001</v>
      </c>
      <c r="U27" s="11">
        <v>18</v>
      </c>
      <c r="V27" s="12"/>
      <c r="W27" s="13">
        <v>-74.3</v>
      </c>
      <c r="X27" s="13">
        <v>293.89999999999998</v>
      </c>
      <c r="Y27" s="13">
        <v>931.7</v>
      </c>
      <c r="Z27" s="13">
        <v>949</v>
      </c>
      <c r="AA27" s="13">
        <v>10.4</v>
      </c>
      <c r="AB27" s="13">
        <v>0.8</v>
      </c>
      <c r="AC27" s="13">
        <v>3.3</v>
      </c>
      <c r="AD27" s="13">
        <v>0.4</v>
      </c>
      <c r="AE27" s="13">
        <v>2.5</v>
      </c>
      <c r="AF27" s="13">
        <v>2.1</v>
      </c>
      <c r="AG27" s="13">
        <v>0.5</v>
      </c>
      <c r="AH27" s="13">
        <v>12.1</v>
      </c>
      <c r="AI27" s="13">
        <v>5.4</v>
      </c>
      <c r="AJ27" s="13">
        <v>79.2</v>
      </c>
      <c r="AK27" s="13">
        <v>30.5</v>
      </c>
      <c r="AL27" s="13">
        <v>162.5</v>
      </c>
      <c r="AM27" s="13">
        <v>388.8</v>
      </c>
      <c r="AN27" s="13">
        <v>83.3</v>
      </c>
      <c r="AO27" s="13">
        <v>15216</v>
      </c>
      <c r="AP27" s="13">
        <v>106.6</v>
      </c>
      <c r="AQ27" s="13">
        <v>31.4</v>
      </c>
      <c r="AR27" s="13">
        <v>866.1</v>
      </c>
    </row>
    <row r="28" spans="1:44">
      <c r="A28" s="8" t="s">
        <v>36</v>
      </c>
      <c r="B28" s="8" t="s">
        <v>56</v>
      </c>
      <c r="C28" s="8">
        <v>2.3627600000000002</v>
      </c>
      <c r="D28" s="8">
        <v>0.28996</v>
      </c>
      <c r="E28" s="8">
        <v>0.20974000000000001</v>
      </c>
      <c r="F28" s="8">
        <v>9.58E-3</v>
      </c>
      <c r="G28" s="8">
        <v>8.1360000000000002E-2</v>
      </c>
      <c r="H28" s="8">
        <v>2.5799999999999998E-3</v>
      </c>
      <c r="I28" s="8">
        <v>7.2040000000000007E-2</v>
      </c>
      <c r="J28" s="8">
        <v>5.9500000000000004E-3</v>
      </c>
      <c r="K28" s="8">
        <v>0.83</v>
      </c>
      <c r="L28" s="8"/>
      <c r="M28" s="12">
        <v>1231.4000000000001</v>
      </c>
      <c r="N28" s="8">
        <v>85.8</v>
      </c>
      <c r="O28" s="8">
        <v>1227.4000000000001</v>
      </c>
      <c r="P28" s="8">
        <v>50</v>
      </c>
      <c r="Q28" s="8">
        <v>1229.3</v>
      </c>
      <c r="R28" s="8">
        <v>61</v>
      </c>
      <c r="S28" s="10">
        <v>1228.4000000000001</v>
      </c>
      <c r="T28" s="8">
        <v>43.4</v>
      </c>
      <c r="U28" s="11">
        <v>6.3E-2</v>
      </c>
      <c r="V28" s="12"/>
      <c r="W28" s="13">
        <v>-289.2</v>
      </c>
      <c r="X28" s="13">
        <v>109.5</v>
      </c>
      <c r="Y28" s="13">
        <v>5.8</v>
      </c>
      <c r="Z28" s="13">
        <v>913</v>
      </c>
      <c r="AA28" s="13">
        <v>3.4</v>
      </c>
      <c r="AB28" s="13">
        <v>0.4</v>
      </c>
      <c r="AC28" s="13">
        <v>6</v>
      </c>
      <c r="AD28" s="13">
        <v>0.3</v>
      </c>
      <c r="AE28" s="13">
        <v>2.2000000000000002</v>
      </c>
      <c r="AF28" s="13">
        <v>2.5</v>
      </c>
      <c r="AG28" s="13">
        <v>0.3</v>
      </c>
      <c r="AH28" s="13">
        <v>15.5</v>
      </c>
      <c r="AI28" s="13">
        <v>5.8</v>
      </c>
      <c r="AJ28" s="13">
        <v>74.099999999999994</v>
      </c>
      <c r="AK28" s="13">
        <v>29.9</v>
      </c>
      <c r="AL28" s="13">
        <v>151.6</v>
      </c>
      <c r="AM28" s="13">
        <v>301.7</v>
      </c>
      <c r="AN28" s="13">
        <v>64.8</v>
      </c>
      <c r="AO28" s="13">
        <v>10450.6</v>
      </c>
      <c r="AP28" s="13">
        <v>68.5</v>
      </c>
      <c r="AQ28" s="13">
        <v>48.2</v>
      </c>
      <c r="AR28" s="13">
        <v>342.4</v>
      </c>
    </row>
    <row r="29" spans="1:44">
      <c r="A29" s="8" t="s">
        <v>36</v>
      </c>
      <c r="B29" s="8" t="s">
        <v>57</v>
      </c>
      <c r="C29" s="8">
        <v>3.0852900000000001</v>
      </c>
      <c r="D29" s="8">
        <v>0.37336999999999998</v>
      </c>
      <c r="E29" s="8">
        <v>0.24052000000000001</v>
      </c>
      <c r="F29" s="8">
        <v>6.3800000000000003E-3</v>
      </c>
      <c r="G29" s="8">
        <v>9.2549999999999993E-2</v>
      </c>
      <c r="H29" s="8">
        <v>4.5100000000000001E-3</v>
      </c>
      <c r="I29" s="8">
        <v>7.7200000000000005E-2</v>
      </c>
      <c r="J29" s="8">
        <v>7.6699999999999997E-3</v>
      </c>
      <c r="K29" s="8">
        <v>0.53500000000000003</v>
      </c>
      <c r="L29" s="8"/>
      <c r="M29" s="12">
        <v>1429</v>
      </c>
      <c r="N29" s="8">
        <v>90.9</v>
      </c>
      <c r="O29" s="8">
        <v>1389.4</v>
      </c>
      <c r="P29" s="8">
        <v>32.5</v>
      </c>
      <c r="Q29" s="8">
        <v>1477.8</v>
      </c>
      <c r="R29" s="8">
        <v>90.6</v>
      </c>
      <c r="S29" s="10">
        <v>1393.6</v>
      </c>
      <c r="T29" s="8">
        <v>30.8</v>
      </c>
      <c r="U29" s="11">
        <v>3.5</v>
      </c>
      <c r="V29" s="12"/>
      <c r="W29" s="13">
        <v>-56.1</v>
      </c>
      <c r="X29" s="13">
        <v>89.1</v>
      </c>
      <c r="Y29" s="13">
        <v>2.5</v>
      </c>
      <c r="Z29" s="13">
        <v>2262.6</v>
      </c>
      <c r="AA29" s="13">
        <v>2.2999999999999998</v>
      </c>
      <c r="AB29" s="13">
        <v>0</v>
      </c>
      <c r="AC29" s="13">
        <v>5.0999999999999996</v>
      </c>
      <c r="AD29" s="13">
        <v>0.3</v>
      </c>
      <c r="AE29" s="13">
        <v>4.4000000000000004</v>
      </c>
      <c r="AF29" s="13">
        <v>7.4</v>
      </c>
      <c r="AG29" s="13">
        <v>2</v>
      </c>
      <c r="AH29" s="13">
        <v>48.6</v>
      </c>
      <c r="AI29" s="13">
        <v>16.899999999999999</v>
      </c>
      <c r="AJ29" s="13">
        <v>212.9</v>
      </c>
      <c r="AK29" s="13">
        <v>80.8</v>
      </c>
      <c r="AL29" s="13">
        <v>361.7</v>
      </c>
      <c r="AM29" s="13">
        <v>564.29999999999995</v>
      </c>
      <c r="AN29" s="13">
        <v>113.7</v>
      </c>
      <c r="AO29" s="13">
        <v>10099.6</v>
      </c>
      <c r="AP29" s="13">
        <v>45.7</v>
      </c>
      <c r="AQ29" s="13">
        <v>41.1</v>
      </c>
      <c r="AR29" s="13">
        <v>132.30000000000001</v>
      </c>
    </row>
    <row r="30" spans="1:44">
      <c r="A30" s="8" t="s">
        <v>36</v>
      </c>
      <c r="B30" s="8" t="s">
        <v>58</v>
      </c>
      <c r="C30" s="8">
        <v>3.3276300000000001</v>
      </c>
      <c r="D30" s="8">
        <v>0.38429000000000002</v>
      </c>
      <c r="E30" s="8">
        <v>0.25239</v>
      </c>
      <c r="F30" s="8">
        <v>3.5899999999999999E-3</v>
      </c>
      <c r="G30" s="8">
        <v>9.5649999999999999E-2</v>
      </c>
      <c r="H30" s="8">
        <v>3.8800000000000002E-3</v>
      </c>
      <c r="I30" s="8">
        <v>9.0120000000000006E-2</v>
      </c>
      <c r="J30" s="8">
        <v>1.09E-2</v>
      </c>
      <c r="K30" s="8">
        <v>0.28499999999999998</v>
      </c>
      <c r="L30" s="8"/>
      <c r="M30" s="12">
        <v>1487.6</v>
      </c>
      <c r="N30" s="8">
        <v>88.4</v>
      </c>
      <c r="O30" s="8">
        <v>1450.8</v>
      </c>
      <c r="P30" s="8">
        <v>18.100000000000001</v>
      </c>
      <c r="Q30" s="8">
        <v>1540.1</v>
      </c>
      <c r="R30" s="8">
        <v>74.8</v>
      </c>
      <c r="S30" s="10">
        <v>1452.2</v>
      </c>
      <c r="T30" s="8">
        <v>17.8</v>
      </c>
      <c r="U30" s="11">
        <v>3.7</v>
      </c>
      <c r="V30" s="12"/>
      <c r="W30" s="13">
        <v>-34.1</v>
      </c>
      <c r="X30" s="13">
        <v>113.9</v>
      </c>
      <c r="Y30" s="13">
        <v>3.9</v>
      </c>
      <c r="Z30" s="13">
        <v>1087.9000000000001</v>
      </c>
      <c r="AA30" s="13">
        <v>1</v>
      </c>
      <c r="AB30" s="13">
        <v>0.2</v>
      </c>
      <c r="AC30" s="13">
        <v>5.8</v>
      </c>
      <c r="AD30" s="13">
        <v>0.1</v>
      </c>
      <c r="AE30" s="13">
        <v>1.8</v>
      </c>
      <c r="AF30" s="13">
        <v>3.8</v>
      </c>
      <c r="AG30" s="13">
        <v>0.5</v>
      </c>
      <c r="AH30" s="13">
        <v>19.8</v>
      </c>
      <c r="AI30" s="13">
        <v>6.6</v>
      </c>
      <c r="AJ30" s="13">
        <v>87.3</v>
      </c>
      <c r="AK30" s="13">
        <v>34</v>
      </c>
      <c r="AL30" s="13">
        <v>171.2</v>
      </c>
      <c r="AM30" s="13">
        <v>307.3</v>
      </c>
      <c r="AN30" s="13">
        <v>61.5</v>
      </c>
      <c r="AO30" s="13">
        <v>12527.2</v>
      </c>
      <c r="AP30" s="13">
        <v>121.7</v>
      </c>
      <c r="AQ30" s="13">
        <v>82.1</v>
      </c>
      <c r="AR30" s="13">
        <v>285</v>
      </c>
    </row>
    <row r="31" spans="1:44">
      <c r="A31" s="8" t="s">
        <v>36</v>
      </c>
      <c r="B31" s="8" t="s">
        <v>59</v>
      </c>
      <c r="C31" s="8">
        <v>2.4586299999999999</v>
      </c>
      <c r="D31" s="8">
        <v>0.31831999999999999</v>
      </c>
      <c r="E31" s="8">
        <v>0.20751</v>
      </c>
      <c r="F31" s="8">
        <v>5.5799999999999999E-3</v>
      </c>
      <c r="G31" s="8">
        <v>8.6790000000000006E-2</v>
      </c>
      <c r="H31" s="8">
        <v>5.7400000000000003E-3</v>
      </c>
      <c r="I31" s="8">
        <v>0.10557999999999999</v>
      </c>
      <c r="J31" s="8">
        <v>1.469E-2</v>
      </c>
      <c r="K31" s="8">
        <v>0.39100000000000001</v>
      </c>
      <c r="L31" s="8"/>
      <c r="M31" s="12">
        <v>1260</v>
      </c>
      <c r="N31" s="8">
        <v>91.6</v>
      </c>
      <c r="O31" s="8">
        <v>1215.5</v>
      </c>
      <c r="P31" s="8">
        <v>29.2</v>
      </c>
      <c r="Q31" s="8">
        <v>1355</v>
      </c>
      <c r="R31" s="8">
        <v>125</v>
      </c>
      <c r="S31" s="10">
        <v>1219.4000000000001</v>
      </c>
      <c r="T31" s="8">
        <v>28</v>
      </c>
      <c r="U31" s="11">
        <v>5.6</v>
      </c>
      <c r="V31" s="12"/>
      <c r="W31" s="13">
        <v>10.6</v>
      </c>
      <c r="X31" s="13">
        <v>109.2</v>
      </c>
      <c r="Y31" s="13">
        <v>1.2</v>
      </c>
      <c r="Z31" s="13">
        <v>108.3</v>
      </c>
      <c r="AA31" s="13">
        <v>0.3</v>
      </c>
      <c r="AB31" s="13">
        <v>0</v>
      </c>
      <c r="AC31" s="13">
        <v>0.8</v>
      </c>
      <c r="AD31" s="13">
        <v>0</v>
      </c>
      <c r="AE31" s="13">
        <v>0</v>
      </c>
      <c r="AF31" s="13">
        <v>0.2</v>
      </c>
      <c r="AG31" s="13">
        <v>0</v>
      </c>
      <c r="AH31" s="13">
        <v>1.1000000000000001</v>
      </c>
      <c r="AI31" s="13">
        <v>0.4</v>
      </c>
      <c r="AJ31" s="13">
        <v>6.9</v>
      </c>
      <c r="AK31" s="13">
        <v>3.2</v>
      </c>
      <c r="AL31" s="13">
        <v>19</v>
      </c>
      <c r="AM31" s="13">
        <v>53.3</v>
      </c>
      <c r="AN31" s="13">
        <v>15.8</v>
      </c>
      <c r="AO31" s="13">
        <v>11332.6</v>
      </c>
      <c r="AP31" s="13">
        <v>22.1</v>
      </c>
      <c r="AQ31" s="13">
        <v>7</v>
      </c>
      <c r="AR31" s="13">
        <v>64.400000000000006</v>
      </c>
    </row>
    <row r="32" spans="1:44">
      <c r="A32" s="8" t="s">
        <v>36</v>
      </c>
      <c r="B32" s="8" t="s">
        <v>60</v>
      </c>
      <c r="C32" s="8">
        <v>2.0992799999999998</v>
      </c>
      <c r="D32" s="8">
        <v>0.23221</v>
      </c>
      <c r="E32" s="8">
        <v>0.19233</v>
      </c>
      <c r="F32" s="8">
        <v>2.66E-3</v>
      </c>
      <c r="G32" s="8">
        <v>7.9259999999999997E-2</v>
      </c>
      <c r="H32" s="8">
        <v>2.2699999999999999E-3</v>
      </c>
      <c r="I32" s="8">
        <v>5.8259999999999999E-2</v>
      </c>
      <c r="J32" s="8">
        <v>4.5999999999999999E-3</v>
      </c>
      <c r="K32" s="8">
        <v>0.251</v>
      </c>
      <c r="L32" s="8"/>
      <c r="M32" s="12">
        <v>1148.5999999999999</v>
      </c>
      <c r="N32" s="8">
        <v>74.599999999999994</v>
      </c>
      <c r="O32" s="8">
        <v>1134</v>
      </c>
      <c r="P32" s="8">
        <v>14.1</v>
      </c>
      <c r="Q32" s="8">
        <v>1177.7</v>
      </c>
      <c r="R32" s="8">
        <v>55.5</v>
      </c>
      <c r="S32" s="10">
        <v>1134.5</v>
      </c>
      <c r="T32" s="8">
        <v>13.9</v>
      </c>
      <c r="U32" s="11">
        <v>1.8</v>
      </c>
      <c r="V32" s="12"/>
      <c r="W32" s="13">
        <v>-5.9</v>
      </c>
      <c r="X32" s="13">
        <v>100</v>
      </c>
      <c r="Y32" s="13">
        <v>3</v>
      </c>
      <c r="Z32" s="13">
        <v>1002.3</v>
      </c>
      <c r="AA32" s="13">
        <v>2.8</v>
      </c>
      <c r="AB32" s="13">
        <v>0</v>
      </c>
      <c r="AC32" s="13">
        <v>10.6</v>
      </c>
      <c r="AD32" s="13">
        <v>0</v>
      </c>
      <c r="AE32" s="13">
        <v>0.8</v>
      </c>
      <c r="AF32" s="13">
        <v>2.5</v>
      </c>
      <c r="AG32" s="13">
        <v>0.2</v>
      </c>
      <c r="AH32" s="13">
        <v>16.899999999999999</v>
      </c>
      <c r="AI32" s="13">
        <v>6.6</v>
      </c>
      <c r="AJ32" s="13">
        <v>84.3</v>
      </c>
      <c r="AK32" s="13">
        <v>33.9</v>
      </c>
      <c r="AL32" s="13">
        <v>163.4</v>
      </c>
      <c r="AM32" s="13">
        <v>298.60000000000002</v>
      </c>
      <c r="AN32" s="13">
        <v>59.5</v>
      </c>
      <c r="AO32" s="13">
        <v>14479.7</v>
      </c>
      <c r="AP32" s="13">
        <v>50</v>
      </c>
      <c r="AQ32" s="13">
        <v>66.3</v>
      </c>
      <c r="AR32" s="13">
        <v>215.2</v>
      </c>
    </row>
    <row r="33" spans="1:44">
      <c r="A33" s="8" t="s">
        <v>36</v>
      </c>
      <c r="B33" s="8" t="s">
        <v>61</v>
      </c>
      <c r="C33" s="8">
        <v>1.85572</v>
      </c>
      <c r="D33" s="8">
        <v>0.22184999999999999</v>
      </c>
      <c r="E33" s="8">
        <v>0.15458</v>
      </c>
      <c r="F33" s="8">
        <v>5.7400000000000003E-3</v>
      </c>
      <c r="G33" s="8">
        <v>8.7989999999999999E-2</v>
      </c>
      <c r="H33" s="8">
        <v>6.4400000000000004E-3</v>
      </c>
      <c r="I33" s="8">
        <v>6.762E-2</v>
      </c>
      <c r="J33" s="8">
        <v>9.5700000000000004E-3</v>
      </c>
      <c r="K33" s="8">
        <v>-0.23699999999999999</v>
      </c>
      <c r="L33" s="8"/>
      <c r="M33" s="12">
        <v>1065.5</v>
      </c>
      <c r="N33" s="8">
        <v>77.3</v>
      </c>
      <c r="O33" s="8">
        <v>926.6</v>
      </c>
      <c r="P33" s="8">
        <v>31.4</v>
      </c>
      <c r="Q33" s="8">
        <v>1381.4</v>
      </c>
      <c r="R33" s="8">
        <v>137.80000000000001</v>
      </c>
      <c r="S33" s="10">
        <v>943.2</v>
      </c>
      <c r="T33" s="8">
        <v>29.7</v>
      </c>
      <c r="U33" s="11">
        <v>17</v>
      </c>
      <c r="V33" s="12"/>
      <c r="W33" s="13">
        <v>-37.200000000000003</v>
      </c>
      <c r="X33" s="13">
        <v>117.5</v>
      </c>
      <c r="Y33" s="13">
        <v>28</v>
      </c>
      <c r="Z33" s="13">
        <v>1138.5</v>
      </c>
      <c r="AA33" s="13">
        <v>1.6</v>
      </c>
      <c r="AB33" s="13">
        <v>0.9</v>
      </c>
      <c r="AC33" s="13">
        <v>13.6</v>
      </c>
      <c r="AD33" s="13">
        <v>0.7</v>
      </c>
      <c r="AE33" s="13">
        <v>6.6</v>
      </c>
      <c r="AF33" s="13">
        <v>7.5</v>
      </c>
      <c r="AG33" s="13">
        <v>1.9</v>
      </c>
      <c r="AH33" s="13">
        <v>26.3</v>
      </c>
      <c r="AI33" s="13">
        <v>8.8000000000000007</v>
      </c>
      <c r="AJ33" s="13">
        <v>100.4</v>
      </c>
      <c r="AK33" s="13">
        <v>37.799999999999997</v>
      </c>
      <c r="AL33" s="13">
        <v>182.5</v>
      </c>
      <c r="AM33" s="13">
        <v>344.8</v>
      </c>
      <c r="AN33" s="13">
        <v>70</v>
      </c>
      <c r="AO33" s="13">
        <v>11052.6</v>
      </c>
      <c r="AP33" s="13">
        <v>29.3</v>
      </c>
      <c r="AQ33" s="13">
        <v>33.700000000000003</v>
      </c>
      <c r="AR33" s="13">
        <v>106</v>
      </c>
    </row>
    <row r="34" spans="1:44">
      <c r="A34" s="8" t="s">
        <v>36</v>
      </c>
      <c r="B34" s="8" t="s">
        <v>62</v>
      </c>
      <c r="C34" s="8">
        <v>12.42592</v>
      </c>
      <c r="D34" s="8">
        <v>1.40384</v>
      </c>
      <c r="E34" s="8">
        <v>0.47355999999999998</v>
      </c>
      <c r="F34" s="8">
        <v>9.1800000000000007E-3</v>
      </c>
      <c r="G34" s="8">
        <v>0.18939</v>
      </c>
      <c r="H34" s="8">
        <v>6.3800000000000003E-3</v>
      </c>
      <c r="I34" s="8">
        <v>0.14480000000000001</v>
      </c>
      <c r="J34" s="8">
        <v>1.191E-2</v>
      </c>
      <c r="K34" s="8">
        <v>0.39700000000000002</v>
      </c>
      <c r="L34" s="8"/>
      <c r="M34" s="12">
        <v>2637.1</v>
      </c>
      <c r="N34" s="8">
        <v>104</v>
      </c>
      <c r="O34" s="8">
        <v>2499.1999999999998</v>
      </c>
      <c r="P34" s="8">
        <v>39.4</v>
      </c>
      <c r="Q34" s="8">
        <v>2736.1</v>
      </c>
      <c r="R34" s="8">
        <v>54.3</v>
      </c>
      <c r="S34" s="10">
        <v>2513.5</v>
      </c>
      <c r="T34" s="8">
        <v>37.6</v>
      </c>
      <c r="U34" s="11">
        <v>11</v>
      </c>
      <c r="V34" s="12"/>
      <c r="W34" s="13">
        <v>3.6</v>
      </c>
      <c r="X34" s="13">
        <v>129.5</v>
      </c>
      <c r="Y34" s="13">
        <v>5.5</v>
      </c>
      <c r="Z34" s="13">
        <v>470.4</v>
      </c>
      <c r="AA34" s="13">
        <v>1.1000000000000001</v>
      </c>
      <c r="AB34" s="13">
        <v>0</v>
      </c>
      <c r="AC34" s="13">
        <v>9.6999999999999993</v>
      </c>
      <c r="AD34" s="13">
        <v>0</v>
      </c>
      <c r="AE34" s="13">
        <v>1</v>
      </c>
      <c r="AF34" s="13">
        <v>1.1000000000000001</v>
      </c>
      <c r="AG34" s="13">
        <v>0.1</v>
      </c>
      <c r="AH34" s="13">
        <v>10.8</v>
      </c>
      <c r="AI34" s="13">
        <v>3</v>
      </c>
      <c r="AJ34" s="13">
        <v>39.700000000000003</v>
      </c>
      <c r="AK34" s="13">
        <v>15.9</v>
      </c>
      <c r="AL34" s="13">
        <v>77.099999999999994</v>
      </c>
      <c r="AM34" s="13">
        <v>132.80000000000001</v>
      </c>
      <c r="AN34" s="13">
        <v>28.4</v>
      </c>
      <c r="AO34" s="13">
        <v>10603.3</v>
      </c>
      <c r="AP34" s="13">
        <v>59.8</v>
      </c>
      <c r="AQ34" s="13">
        <v>47.3</v>
      </c>
      <c r="AR34" s="13">
        <v>96.1</v>
      </c>
    </row>
    <row r="35" spans="1:44">
      <c r="A35" s="8" t="s">
        <v>36</v>
      </c>
      <c r="B35" s="8" t="s">
        <v>63</v>
      </c>
      <c r="C35" s="8">
        <v>2.3942000000000001</v>
      </c>
      <c r="D35" s="8">
        <v>0.27028000000000002</v>
      </c>
      <c r="E35" s="8">
        <v>0.21240999999999999</v>
      </c>
      <c r="F35" s="8">
        <v>4.5999999999999999E-3</v>
      </c>
      <c r="G35" s="8">
        <v>8.1589999999999996E-2</v>
      </c>
      <c r="H35" s="8">
        <v>1.97E-3</v>
      </c>
      <c r="I35" s="8">
        <v>6.4070000000000002E-2</v>
      </c>
      <c r="J35" s="8">
        <v>4.6699999999999997E-3</v>
      </c>
      <c r="K35" s="8">
        <v>0.73399999999999999</v>
      </c>
      <c r="L35" s="8"/>
      <c r="M35" s="12">
        <v>1240.9000000000001</v>
      </c>
      <c r="N35" s="8">
        <v>79.2</v>
      </c>
      <c r="O35" s="8">
        <v>1241.5999999999999</v>
      </c>
      <c r="P35" s="8">
        <v>24</v>
      </c>
      <c r="Q35" s="8">
        <v>1234.8</v>
      </c>
      <c r="R35" s="8">
        <v>46.4</v>
      </c>
      <c r="S35" s="10">
        <v>1241.5999999999999</v>
      </c>
      <c r="T35" s="8">
        <v>23</v>
      </c>
      <c r="U35" s="11">
        <v>-0.28000000000000003</v>
      </c>
      <c r="V35" s="12"/>
      <c r="W35" s="13">
        <v>3.6</v>
      </c>
      <c r="X35" s="13">
        <v>102.5</v>
      </c>
      <c r="Y35" s="13">
        <v>2.9</v>
      </c>
      <c r="Z35" s="13">
        <v>1288.4000000000001</v>
      </c>
      <c r="AA35" s="13">
        <v>2.5</v>
      </c>
      <c r="AB35" s="13">
        <v>0</v>
      </c>
      <c r="AC35" s="13">
        <v>9</v>
      </c>
      <c r="AD35" s="13">
        <v>0.1</v>
      </c>
      <c r="AE35" s="13">
        <v>2.2000000000000002</v>
      </c>
      <c r="AF35" s="13">
        <v>4.2</v>
      </c>
      <c r="AG35" s="13">
        <v>0.3</v>
      </c>
      <c r="AH35" s="13">
        <v>26.5</v>
      </c>
      <c r="AI35" s="13">
        <v>8.5</v>
      </c>
      <c r="AJ35" s="13">
        <v>109.2</v>
      </c>
      <c r="AK35" s="13">
        <v>42.5</v>
      </c>
      <c r="AL35" s="13">
        <v>209.8</v>
      </c>
      <c r="AM35" s="13">
        <v>387.4</v>
      </c>
      <c r="AN35" s="13">
        <v>81.5</v>
      </c>
      <c r="AO35" s="13">
        <v>14491.5</v>
      </c>
      <c r="AP35" s="13">
        <v>135.69999999999999</v>
      </c>
      <c r="AQ35" s="13">
        <v>100.7</v>
      </c>
      <c r="AR35" s="13">
        <v>610.4</v>
      </c>
    </row>
    <row r="36" spans="1:44">
      <c r="A36" s="8" t="s">
        <v>36</v>
      </c>
      <c r="B36" s="8" t="s">
        <v>64</v>
      </c>
      <c r="C36" s="8">
        <v>1.90367</v>
      </c>
      <c r="D36" s="8">
        <v>0.21762999999999999</v>
      </c>
      <c r="E36" s="8">
        <v>0.18054999999999999</v>
      </c>
      <c r="F36" s="8">
        <v>3.65E-3</v>
      </c>
      <c r="G36" s="8">
        <v>7.7229999999999993E-2</v>
      </c>
      <c r="H36" s="8">
        <v>3.3300000000000001E-3</v>
      </c>
      <c r="I36" s="8">
        <v>5.8069999999999997E-2</v>
      </c>
      <c r="J36" s="8">
        <v>4.8500000000000001E-3</v>
      </c>
      <c r="K36" s="8">
        <v>6.6000000000000003E-2</v>
      </c>
      <c r="L36" s="8"/>
      <c r="M36" s="12">
        <v>1082.4000000000001</v>
      </c>
      <c r="N36" s="8">
        <v>74.599999999999994</v>
      </c>
      <c r="O36" s="8">
        <v>1070</v>
      </c>
      <c r="P36" s="8">
        <v>19.5</v>
      </c>
      <c r="Q36" s="8">
        <v>1126.2</v>
      </c>
      <c r="R36" s="8">
        <v>84.2</v>
      </c>
      <c r="S36" s="10">
        <v>1070.8</v>
      </c>
      <c r="T36" s="8">
        <v>18.899999999999999</v>
      </c>
      <c r="U36" s="11">
        <v>2.2000000000000002</v>
      </c>
      <c r="V36" s="12"/>
      <c r="W36" s="13">
        <v>-35.6</v>
      </c>
      <c r="X36" s="13">
        <v>110</v>
      </c>
      <c r="Y36" s="13">
        <v>6.1</v>
      </c>
      <c r="Z36" s="13">
        <v>1321.2</v>
      </c>
      <c r="AA36" s="13">
        <v>2.8</v>
      </c>
      <c r="AB36" s="13">
        <v>3.3</v>
      </c>
      <c r="AC36" s="13">
        <v>23.8</v>
      </c>
      <c r="AD36" s="13">
        <v>2.5</v>
      </c>
      <c r="AE36" s="13">
        <v>18.899999999999999</v>
      </c>
      <c r="AF36" s="13">
        <v>14.4</v>
      </c>
      <c r="AG36" s="13">
        <v>2.8</v>
      </c>
      <c r="AH36" s="13">
        <v>40.200000000000003</v>
      </c>
      <c r="AI36" s="13">
        <v>10.6</v>
      </c>
      <c r="AJ36" s="13">
        <v>123.2</v>
      </c>
      <c r="AK36" s="13">
        <v>45.6</v>
      </c>
      <c r="AL36" s="13">
        <v>214.3</v>
      </c>
      <c r="AM36" s="13">
        <v>398.7</v>
      </c>
      <c r="AN36" s="13">
        <v>79.400000000000006</v>
      </c>
      <c r="AO36" s="13">
        <v>14544.4</v>
      </c>
      <c r="AP36" s="13">
        <v>57</v>
      </c>
      <c r="AQ36" s="13">
        <v>118.2</v>
      </c>
      <c r="AR36" s="13">
        <v>311.8</v>
      </c>
    </row>
    <row r="37" spans="1:44">
      <c r="A37" s="8" t="s">
        <v>36</v>
      </c>
      <c r="B37" s="8" t="s">
        <v>65</v>
      </c>
      <c r="C37" s="8">
        <v>2.2009099999999999</v>
      </c>
      <c r="D37" s="8">
        <v>0.26199</v>
      </c>
      <c r="E37" s="8">
        <v>0.19642999999999999</v>
      </c>
      <c r="F37" s="8">
        <v>3.62E-3</v>
      </c>
      <c r="G37" s="8">
        <v>8.0930000000000002E-2</v>
      </c>
      <c r="H37" s="8">
        <v>4.1599999999999996E-3</v>
      </c>
      <c r="I37" s="8">
        <v>5.7540000000000001E-2</v>
      </c>
      <c r="J37" s="8">
        <v>6.0699999999999999E-3</v>
      </c>
      <c r="K37" s="8">
        <v>0.23599999999999999</v>
      </c>
      <c r="L37" s="8"/>
      <c r="M37" s="12">
        <v>1181.3</v>
      </c>
      <c r="N37" s="8">
        <v>81.400000000000006</v>
      </c>
      <c r="O37" s="8">
        <v>1156.0999999999999</v>
      </c>
      <c r="P37" s="8">
        <v>19.100000000000001</v>
      </c>
      <c r="Q37" s="8">
        <v>1218.9000000000001</v>
      </c>
      <c r="R37" s="8">
        <v>99</v>
      </c>
      <c r="S37" s="10">
        <v>1157.4000000000001</v>
      </c>
      <c r="T37" s="8">
        <v>18.600000000000001</v>
      </c>
      <c r="U37" s="11">
        <v>2.5</v>
      </c>
      <c r="V37" s="12"/>
      <c r="W37" s="13">
        <v>6</v>
      </c>
      <c r="X37" s="13">
        <v>97.2</v>
      </c>
      <c r="Y37" s="13">
        <v>17.2</v>
      </c>
      <c r="Z37" s="13">
        <v>573.20000000000005</v>
      </c>
      <c r="AA37" s="13">
        <v>2.6</v>
      </c>
      <c r="AB37" s="13">
        <v>0</v>
      </c>
      <c r="AC37" s="13">
        <v>6.7</v>
      </c>
      <c r="AD37" s="13">
        <v>0.1</v>
      </c>
      <c r="AE37" s="13">
        <v>0.7</v>
      </c>
      <c r="AF37" s="13">
        <v>2.2000000000000002</v>
      </c>
      <c r="AG37" s="13">
        <v>0.2</v>
      </c>
      <c r="AH37" s="13">
        <v>11.6</v>
      </c>
      <c r="AI37" s="13">
        <v>4.0999999999999996</v>
      </c>
      <c r="AJ37" s="13">
        <v>51.1</v>
      </c>
      <c r="AK37" s="13">
        <v>20</v>
      </c>
      <c r="AL37" s="13">
        <v>96.1</v>
      </c>
      <c r="AM37" s="13">
        <v>175.7</v>
      </c>
      <c r="AN37" s="13">
        <v>35.1</v>
      </c>
      <c r="AO37" s="13">
        <v>13334.7</v>
      </c>
      <c r="AP37" s="13">
        <v>29.8</v>
      </c>
      <c r="AQ37" s="13">
        <v>35.299999999999997</v>
      </c>
      <c r="AR37" s="13">
        <v>117.7</v>
      </c>
    </row>
    <row r="38" spans="1:4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2"/>
      <c r="N38" s="8"/>
      <c r="O38" s="8"/>
      <c r="P38" s="8"/>
      <c r="Q38" s="8"/>
      <c r="R38" s="8"/>
      <c r="S38" s="10"/>
      <c r="T38" s="8"/>
      <c r="U38" s="11"/>
      <c r="V38" s="12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>
      <c r="A39" s="8" t="s">
        <v>66</v>
      </c>
      <c r="B39" s="8" t="s">
        <v>67</v>
      </c>
      <c r="C39" s="8">
        <v>0.80105300416524905</v>
      </c>
      <c r="D39" s="8">
        <v>9.4453404741100797E-2</v>
      </c>
      <c r="E39" s="8">
        <v>9.8677291070906295E-2</v>
      </c>
      <c r="F39" s="8">
        <v>2.1546007797744798E-3</v>
      </c>
      <c r="G39" s="8">
        <v>5.9217154152793702E-2</v>
      </c>
      <c r="H39" s="8">
        <v>3.2976217763115E-3</v>
      </c>
      <c r="I39" s="8">
        <v>3.2981367571282103E-2</v>
      </c>
      <c r="J39" s="8">
        <v>1.33959015136845E-3</v>
      </c>
      <c r="K39" s="8">
        <v>0.30039581439602098</v>
      </c>
      <c r="L39" s="8"/>
      <c r="M39" s="12">
        <v>597.4</v>
      </c>
      <c r="N39" s="8">
        <v>52.2</v>
      </c>
      <c r="O39" s="8">
        <v>606.70000000000005</v>
      </c>
      <c r="P39" s="8">
        <v>12.4</v>
      </c>
      <c r="Q39" s="8">
        <v>574.1</v>
      </c>
      <c r="R39" s="8">
        <v>118.7</v>
      </c>
      <c r="S39" s="10">
        <v>606.20000000000005</v>
      </c>
      <c r="T39" s="8">
        <v>12.1</v>
      </c>
      <c r="U39" s="11">
        <v>-1.2</v>
      </c>
      <c r="V39" s="12"/>
      <c r="W39" s="14">
        <v>16.3376307459509</v>
      </c>
      <c r="X39" s="14">
        <v>111.78512483394999</v>
      </c>
      <c r="Y39" s="14">
        <v>10.599440478069599</v>
      </c>
      <c r="Z39" s="14">
        <v>382.00502312306497</v>
      </c>
      <c r="AA39" s="14">
        <v>1.8385708337851701</v>
      </c>
      <c r="AB39" s="14">
        <v>-9.7155065994580101E-29</v>
      </c>
      <c r="AC39" s="14">
        <v>4.9043674130193198</v>
      </c>
      <c r="AD39" s="14">
        <v>2.80680687295096E-2</v>
      </c>
      <c r="AE39" s="14">
        <v>0.34686927713339599</v>
      </c>
      <c r="AF39" s="14">
        <v>1.2080292307382099</v>
      </c>
      <c r="AG39" s="14">
        <v>7.0683256817114196E-2</v>
      </c>
      <c r="AH39" s="14">
        <v>5.9337603313253702</v>
      </c>
      <c r="AI39" s="14">
        <v>2.3207582721038902</v>
      </c>
      <c r="AJ39" s="14">
        <v>31.888985350796901</v>
      </c>
      <c r="AK39" s="14">
        <v>12.687448976173799</v>
      </c>
      <c r="AL39" s="14">
        <v>60.930096741733401</v>
      </c>
      <c r="AM39" s="14">
        <v>130.45764232954701</v>
      </c>
      <c r="AN39" s="14">
        <v>26.681586833368701</v>
      </c>
      <c r="AO39" s="14">
        <v>10501.007283663401</v>
      </c>
      <c r="AP39" s="14">
        <v>39.400973378754003</v>
      </c>
      <c r="AQ39" s="14">
        <v>119.185863588044</v>
      </c>
      <c r="AR39" s="14">
        <v>390.93961542242101</v>
      </c>
    </row>
    <row r="40" spans="1:44">
      <c r="A40" s="8" t="s">
        <v>66</v>
      </c>
      <c r="B40" s="8" t="s">
        <v>68</v>
      </c>
      <c r="C40" s="8">
        <v>0.77799604814892998</v>
      </c>
      <c r="D40" s="8">
        <v>9.7623910780277295E-2</v>
      </c>
      <c r="E40" s="8">
        <v>9.6227076737125106E-2</v>
      </c>
      <c r="F40" s="8">
        <v>2.3346276270518299E-3</v>
      </c>
      <c r="G40" s="8">
        <v>5.89056227553326E-2</v>
      </c>
      <c r="H40" s="8">
        <v>4.0441724021568403E-3</v>
      </c>
      <c r="I40" s="8">
        <v>2.9105751772284399E-2</v>
      </c>
      <c r="J40" s="8">
        <v>7.4631637588747101E-4</v>
      </c>
      <c r="K40" s="8">
        <v>0.33435654468173598</v>
      </c>
      <c r="L40" s="8"/>
      <c r="M40" s="12">
        <v>584.29999999999995</v>
      </c>
      <c r="N40" s="8">
        <v>54.6</v>
      </c>
      <c r="O40" s="8">
        <v>592.29999999999995</v>
      </c>
      <c r="P40" s="8">
        <v>13.5</v>
      </c>
      <c r="Q40" s="8">
        <v>562.6</v>
      </c>
      <c r="R40" s="8">
        <v>146.6</v>
      </c>
      <c r="S40" s="10">
        <v>591.79999999999995</v>
      </c>
      <c r="T40" s="8">
        <v>13.1</v>
      </c>
      <c r="U40" s="11">
        <v>-1.1000000000000001</v>
      </c>
      <c r="V40" s="12"/>
      <c r="W40" s="14">
        <v>-11.644631076056999</v>
      </c>
      <c r="X40" s="14">
        <v>176.83305394246301</v>
      </c>
      <c r="Y40" s="14">
        <v>11.5824786235953</v>
      </c>
      <c r="Z40" s="14">
        <v>1124.21739467314</v>
      </c>
      <c r="AA40" s="14">
        <v>5.57255659160493</v>
      </c>
      <c r="AB40" s="14">
        <v>3.8749474262970802E-3</v>
      </c>
      <c r="AC40" s="14">
        <v>39.210172386681599</v>
      </c>
      <c r="AD40" s="14">
        <v>0.15581406261976599</v>
      </c>
      <c r="AE40" s="14">
        <v>1.9951184747875099</v>
      </c>
      <c r="AF40" s="14">
        <v>4.9918509020453996</v>
      </c>
      <c r="AG40" s="14">
        <v>0.62729843619780201</v>
      </c>
      <c r="AH40" s="14">
        <v>26.445284223518701</v>
      </c>
      <c r="AI40" s="14">
        <v>8.6203782996062497</v>
      </c>
      <c r="AJ40" s="14">
        <v>100.752184993128</v>
      </c>
      <c r="AK40" s="14">
        <v>36.7635222052578</v>
      </c>
      <c r="AL40" s="14">
        <v>169.313463811378</v>
      </c>
      <c r="AM40" s="14">
        <v>301.045699139291</v>
      </c>
      <c r="AN40" s="14">
        <v>59.596053768923802</v>
      </c>
      <c r="AO40" s="14">
        <v>8843.9745112536402</v>
      </c>
      <c r="AP40" s="14">
        <v>27.011040894883699</v>
      </c>
      <c r="AQ40" s="14">
        <v>382.48132108637799</v>
      </c>
      <c r="AR40" s="14">
        <v>183.13705201955199</v>
      </c>
    </row>
    <row r="41" spans="1:44">
      <c r="A41" s="8" t="s">
        <v>66</v>
      </c>
      <c r="B41" s="8" t="s">
        <v>69</v>
      </c>
      <c r="C41" s="8">
        <v>0.92610737521664599</v>
      </c>
      <c r="D41" s="8">
        <v>0.108664510687108</v>
      </c>
      <c r="E41" s="8">
        <v>0.10813926236608</v>
      </c>
      <c r="F41" s="8">
        <v>2.5015730753642999E-3</v>
      </c>
      <c r="G41" s="8">
        <v>6.2548787233353303E-2</v>
      </c>
      <c r="H41" s="8">
        <v>3.4664186324639399E-3</v>
      </c>
      <c r="I41" s="8">
        <v>3.3467224199734899E-2</v>
      </c>
      <c r="J41" s="8">
        <v>9.9382643390437202E-4</v>
      </c>
      <c r="K41" s="8">
        <v>0.15923533237510701</v>
      </c>
      <c r="L41" s="8"/>
      <c r="M41" s="12">
        <v>665.6</v>
      </c>
      <c r="N41" s="8">
        <v>56.1</v>
      </c>
      <c r="O41" s="8">
        <v>661.9</v>
      </c>
      <c r="P41" s="8">
        <v>14.3</v>
      </c>
      <c r="Q41" s="8">
        <v>692</v>
      </c>
      <c r="R41" s="8">
        <v>115.8</v>
      </c>
      <c r="S41" s="10">
        <v>662.2</v>
      </c>
      <c r="T41" s="8">
        <v>13.8</v>
      </c>
      <c r="U41" s="11">
        <v>1.1000000000000001</v>
      </c>
      <c r="V41" s="12"/>
      <c r="W41" s="14">
        <v>-22.274477239318401</v>
      </c>
      <c r="X41" s="14">
        <v>157.497392015446</v>
      </c>
      <c r="Y41" s="14">
        <v>15.649862024127399</v>
      </c>
      <c r="Z41" s="14">
        <v>1015.00743407143</v>
      </c>
      <c r="AA41" s="14">
        <v>2.2411877824191802</v>
      </c>
      <c r="AB41" s="14">
        <v>3.0786940208439199E-2</v>
      </c>
      <c r="AC41" s="14">
        <v>33.336994429396903</v>
      </c>
      <c r="AD41" s="14">
        <v>0.25492453796164499</v>
      </c>
      <c r="AE41" s="14">
        <v>3.2758428307522101</v>
      </c>
      <c r="AF41" s="14">
        <v>5.9877236494175703</v>
      </c>
      <c r="AG41" s="14">
        <v>0.92396741087669199</v>
      </c>
      <c r="AH41" s="14">
        <v>24.935773239125801</v>
      </c>
      <c r="AI41" s="14">
        <v>8.1630367842513891</v>
      </c>
      <c r="AJ41" s="14">
        <v>93.860032729625502</v>
      </c>
      <c r="AK41" s="14">
        <v>33.727114554360803</v>
      </c>
      <c r="AL41" s="14">
        <v>159.772369137959</v>
      </c>
      <c r="AM41" s="14">
        <v>279.44461430070601</v>
      </c>
      <c r="AN41" s="14">
        <v>56.551027743796098</v>
      </c>
      <c r="AO41" s="14">
        <v>7955.2471804357601</v>
      </c>
      <c r="AP41" s="14">
        <v>41.412778849679299</v>
      </c>
      <c r="AQ41" s="14">
        <v>338.04259059588799</v>
      </c>
      <c r="AR41" s="14">
        <v>273.348918386788</v>
      </c>
    </row>
    <row r="42" spans="1:44">
      <c r="A42" s="8" t="s">
        <v>66</v>
      </c>
      <c r="B42" s="8" t="s">
        <v>70</v>
      </c>
      <c r="C42" s="8">
        <v>0.84031244806100602</v>
      </c>
      <c r="D42" s="8">
        <v>0.15415408082642201</v>
      </c>
      <c r="E42" s="8">
        <v>9.9491804438192902E-2</v>
      </c>
      <c r="F42" s="8">
        <v>5.14778106124982E-3</v>
      </c>
      <c r="G42" s="8">
        <v>6.0024849534473602E-2</v>
      </c>
      <c r="H42" s="8">
        <v>8.78281610927782E-3</v>
      </c>
      <c r="I42" s="8">
        <v>3.2844957037464401E-2</v>
      </c>
      <c r="J42" s="8">
        <v>4.0587490353983201E-3</v>
      </c>
      <c r="K42" s="8">
        <v>-2.1564644909565601E-2</v>
      </c>
      <c r="L42" s="8"/>
      <c r="M42" s="12">
        <v>619.29999999999995</v>
      </c>
      <c r="N42" s="8">
        <v>83.4</v>
      </c>
      <c r="O42" s="8">
        <v>611.4</v>
      </c>
      <c r="P42" s="8">
        <v>29.6</v>
      </c>
      <c r="Q42" s="8">
        <v>603.5</v>
      </c>
      <c r="R42" s="8">
        <v>310.3</v>
      </c>
      <c r="S42" s="10">
        <v>612.29999999999995</v>
      </c>
      <c r="T42" s="8">
        <v>27.9</v>
      </c>
      <c r="U42" s="11">
        <v>-0.41</v>
      </c>
      <c r="V42" s="12"/>
      <c r="W42" s="14">
        <v>-2.7300105204041301</v>
      </c>
      <c r="X42" s="14">
        <v>133.40068609628699</v>
      </c>
      <c r="Y42" s="14">
        <v>15.007485917223001</v>
      </c>
      <c r="Z42" s="14">
        <v>446.49471955077701</v>
      </c>
      <c r="AA42" s="14">
        <v>1.4142096015958301</v>
      </c>
      <c r="AB42" s="14">
        <v>7.9482254244878394E-27</v>
      </c>
      <c r="AC42" s="14">
        <v>7.1082080541715502</v>
      </c>
      <c r="AD42" s="14">
        <v>1.3271446821375399E-2</v>
      </c>
      <c r="AE42" s="14">
        <v>0.39313916774386198</v>
      </c>
      <c r="AF42" s="14">
        <v>1.1531858280793099</v>
      </c>
      <c r="AG42" s="14">
        <v>0.40785625267497999</v>
      </c>
      <c r="AH42" s="14">
        <v>7.0543086289029802</v>
      </c>
      <c r="AI42" s="14">
        <v>2.7514418722340799</v>
      </c>
      <c r="AJ42" s="14">
        <v>36.735601412343001</v>
      </c>
      <c r="AK42" s="14">
        <v>14.510730003949901</v>
      </c>
      <c r="AL42" s="14">
        <v>71.712942986376703</v>
      </c>
      <c r="AM42" s="14">
        <v>141.61132901918799</v>
      </c>
      <c r="AN42" s="14">
        <v>30.848935475837699</v>
      </c>
      <c r="AO42" s="14">
        <v>8912.65277203806</v>
      </c>
      <c r="AP42" s="14">
        <v>4.9865900869319102</v>
      </c>
      <c r="AQ42" s="14">
        <v>22.238726201214199</v>
      </c>
      <c r="AR42" s="14">
        <v>32.265233859565498</v>
      </c>
    </row>
    <row r="43" spans="1:44">
      <c r="A43" s="8" t="s">
        <v>66</v>
      </c>
      <c r="B43" s="8" t="s">
        <v>71</v>
      </c>
      <c r="C43" s="8">
        <v>0.61822672365902498</v>
      </c>
      <c r="D43" s="8">
        <v>7.5349737091730901E-2</v>
      </c>
      <c r="E43" s="8">
        <v>8.08358354035911E-2</v>
      </c>
      <c r="F43" s="8">
        <v>2.2308299455588401E-3</v>
      </c>
      <c r="G43" s="8">
        <v>5.5988441709847001E-2</v>
      </c>
      <c r="H43" s="8">
        <v>3.62309340678594E-3</v>
      </c>
      <c r="I43" s="8">
        <v>2.8481781968500399E-2</v>
      </c>
      <c r="J43" s="8">
        <v>9.54174348184823E-4</v>
      </c>
      <c r="K43" s="8">
        <v>0.174283046352914</v>
      </c>
      <c r="L43" s="8"/>
      <c r="M43" s="12">
        <v>488.7</v>
      </c>
      <c r="N43" s="8">
        <v>46.3</v>
      </c>
      <c r="O43" s="8">
        <v>501.1</v>
      </c>
      <c r="P43" s="8">
        <v>13</v>
      </c>
      <c r="Q43" s="8">
        <v>450.9</v>
      </c>
      <c r="R43" s="8">
        <v>140.80000000000001</v>
      </c>
      <c r="S43" s="10">
        <v>500.2</v>
      </c>
      <c r="T43" s="8">
        <v>12.5</v>
      </c>
      <c r="U43" s="11">
        <v>-1.7</v>
      </c>
      <c r="V43" s="12"/>
      <c r="W43" s="14">
        <v>61.885019874342099</v>
      </c>
      <c r="X43" s="14">
        <v>143.435605004829</v>
      </c>
      <c r="Y43" s="14">
        <v>21.3255006677498</v>
      </c>
      <c r="Z43" s="14">
        <v>176.27648321170699</v>
      </c>
      <c r="AA43" s="14">
        <v>3.5160106550173702</v>
      </c>
      <c r="AB43" s="14">
        <v>2.03076349538668E-2</v>
      </c>
      <c r="AC43" s="14">
        <v>15.4316724240187</v>
      </c>
      <c r="AD43" s="14">
        <v>0.18951147118294501</v>
      </c>
      <c r="AE43" s="14">
        <v>3.6792066588079799</v>
      </c>
      <c r="AF43" s="14">
        <v>6.9015880197424098</v>
      </c>
      <c r="AG43" s="14">
        <v>0.14362639792541601</v>
      </c>
      <c r="AH43" s="14">
        <v>20.933237633200999</v>
      </c>
      <c r="AI43" s="14">
        <v>3.85754109614648</v>
      </c>
      <c r="AJ43" s="14">
        <v>25.171891158305801</v>
      </c>
      <c r="AK43" s="14">
        <v>5.3896609259389701</v>
      </c>
      <c r="AL43" s="14">
        <v>21.380577799271201</v>
      </c>
      <c r="AM43" s="14">
        <v>34.625927153610597</v>
      </c>
      <c r="AN43" s="14">
        <v>8.2742207898286892</v>
      </c>
      <c r="AO43" s="14">
        <v>11717.9248902196</v>
      </c>
      <c r="AP43" s="14">
        <v>19.5019446798213</v>
      </c>
      <c r="AQ43" s="14">
        <v>203.14710296019501</v>
      </c>
      <c r="AR43" s="14">
        <v>156.10688988269001</v>
      </c>
    </row>
    <row r="44" spans="1:44">
      <c r="A44" s="8" t="s">
        <v>66</v>
      </c>
      <c r="B44" s="8" t="s">
        <v>72</v>
      </c>
      <c r="C44" s="8">
        <v>0.67243280772727598</v>
      </c>
      <c r="D44" s="8">
        <v>8.6533194642451197E-2</v>
      </c>
      <c r="E44" s="8">
        <v>8.3863268000053406E-2</v>
      </c>
      <c r="F44" s="8">
        <v>2.3955314241210402E-3</v>
      </c>
      <c r="G44" s="8">
        <v>5.8044815722906401E-2</v>
      </c>
      <c r="H44" s="8">
        <v>4.3484122870797101E-3</v>
      </c>
      <c r="I44" s="8">
        <v>2.4571159118278799E-2</v>
      </c>
      <c r="J44" s="8">
        <v>1.34270679247648E-3</v>
      </c>
      <c r="K44" s="8">
        <v>4.5003664551158402E-2</v>
      </c>
      <c r="L44" s="8"/>
      <c r="M44" s="12">
        <v>522.20000000000005</v>
      </c>
      <c r="N44" s="8">
        <v>51.5</v>
      </c>
      <c r="O44" s="8">
        <v>519.1</v>
      </c>
      <c r="P44" s="8">
        <v>14</v>
      </c>
      <c r="Q44" s="8">
        <v>530.5</v>
      </c>
      <c r="R44" s="8">
        <v>160.80000000000001</v>
      </c>
      <c r="S44" s="10">
        <v>519.29999999999995</v>
      </c>
      <c r="T44" s="8">
        <v>13.5</v>
      </c>
      <c r="U44" s="11">
        <v>0.4</v>
      </c>
      <c r="V44" s="12"/>
      <c r="W44" s="14">
        <v>23.034625158054499</v>
      </c>
      <c r="X44" s="14">
        <v>120.496392854462</v>
      </c>
      <c r="Y44" s="14">
        <v>23.662624550042899</v>
      </c>
      <c r="Z44" s="14">
        <v>281.903640884639</v>
      </c>
      <c r="AA44" s="14">
        <v>0.95177652816463998</v>
      </c>
      <c r="AB44" s="14">
        <v>3.7973892609601601E-3</v>
      </c>
      <c r="AC44" s="14">
        <v>1.8940843443492399</v>
      </c>
      <c r="AD44" s="14">
        <v>0.14437952674038501</v>
      </c>
      <c r="AE44" s="14">
        <v>2.44834856343242</v>
      </c>
      <c r="AF44" s="14">
        <v>5.6358776241926796</v>
      </c>
      <c r="AG44" s="14">
        <v>0.110138355142191</v>
      </c>
      <c r="AH44" s="14">
        <v>19.586569108110101</v>
      </c>
      <c r="AI44" s="14">
        <v>4.9664386652605401</v>
      </c>
      <c r="AJ44" s="14">
        <v>41.998056747905402</v>
      </c>
      <c r="AK44" s="14">
        <v>9.5208926448911395</v>
      </c>
      <c r="AL44" s="14">
        <v>27.043031258585099</v>
      </c>
      <c r="AM44" s="14">
        <v>22.304525831337202</v>
      </c>
      <c r="AN44" s="14">
        <v>3.2464251533235902</v>
      </c>
      <c r="AO44" s="14">
        <v>10746.1646706791</v>
      </c>
      <c r="AP44" s="14">
        <v>12.006440182180199</v>
      </c>
      <c r="AQ44" s="14">
        <v>92.399776752752402</v>
      </c>
      <c r="AR44" s="14">
        <v>108.05115182625499</v>
      </c>
    </row>
    <row r="45" spans="1:44">
      <c r="A45" s="8" t="s">
        <v>66</v>
      </c>
      <c r="B45" s="8" t="s">
        <v>73</v>
      </c>
      <c r="C45" s="8">
        <v>0.75279791892513603</v>
      </c>
      <c r="D45" s="8">
        <v>9.0539671510664402E-2</v>
      </c>
      <c r="E45" s="8">
        <v>9.3441039740445903E-2</v>
      </c>
      <c r="F45" s="8">
        <v>2.3298185639977001E-3</v>
      </c>
      <c r="G45" s="8">
        <v>5.8931274848249803E-2</v>
      </c>
      <c r="H45" s="8">
        <v>3.6283957881335701E-3</v>
      </c>
      <c r="I45" s="8">
        <v>2.8331308167976198E-2</v>
      </c>
      <c r="J45" s="8">
        <v>1.1566527642887399E-3</v>
      </c>
      <c r="K45" s="8">
        <v>0.19055964861420399</v>
      </c>
      <c r="L45" s="8"/>
      <c r="M45" s="12">
        <v>569.79999999999995</v>
      </c>
      <c r="N45" s="8">
        <v>51.4</v>
      </c>
      <c r="O45" s="8">
        <v>575.9</v>
      </c>
      <c r="P45" s="8">
        <v>13.5</v>
      </c>
      <c r="Q45" s="8">
        <v>563.6</v>
      </c>
      <c r="R45" s="8">
        <v>131.4</v>
      </c>
      <c r="S45" s="10">
        <v>575.5</v>
      </c>
      <c r="T45" s="8">
        <v>13</v>
      </c>
      <c r="U45" s="11">
        <v>-0.42</v>
      </c>
      <c r="V45" s="12"/>
      <c r="W45" s="14">
        <v>-7.2683403528458497</v>
      </c>
      <c r="X45" s="14">
        <v>133.12920234531899</v>
      </c>
      <c r="Y45" s="14">
        <v>18.241684143870302</v>
      </c>
      <c r="Z45" s="14">
        <v>634.53552369239003</v>
      </c>
      <c r="AA45" s="14">
        <v>1.00606934830588</v>
      </c>
      <c r="AB45" s="14">
        <v>4.3527037364345003E-2</v>
      </c>
      <c r="AC45" s="14">
        <v>4.4244329470723702</v>
      </c>
      <c r="AD45" s="14">
        <v>0.257762761375534</v>
      </c>
      <c r="AE45" s="14">
        <v>4.8169123817732098</v>
      </c>
      <c r="AF45" s="14">
        <v>5.89497726389527</v>
      </c>
      <c r="AG45" s="14">
        <v>1.01732650994494</v>
      </c>
      <c r="AH45" s="14">
        <v>23.527722112534899</v>
      </c>
      <c r="AI45" s="14">
        <v>6.1882525801931303</v>
      </c>
      <c r="AJ45" s="14">
        <v>66.091989672028802</v>
      </c>
      <c r="AK45" s="14">
        <v>21.203030136022999</v>
      </c>
      <c r="AL45" s="14">
        <v>91.313738764877996</v>
      </c>
      <c r="AM45" s="14">
        <v>146.292355009669</v>
      </c>
      <c r="AN45" s="14">
        <v>28.4931302231873</v>
      </c>
      <c r="AO45" s="14">
        <v>8245.4768180473202</v>
      </c>
      <c r="AP45" s="14">
        <v>24.4180466597021</v>
      </c>
      <c r="AQ45" s="14">
        <v>96.659416792372298</v>
      </c>
      <c r="AR45" s="14">
        <v>220.53394276889199</v>
      </c>
    </row>
    <row r="46" spans="1:44">
      <c r="A46" s="8" t="s">
        <v>66</v>
      </c>
      <c r="B46" s="8" t="s">
        <v>74</v>
      </c>
      <c r="C46" s="8">
        <v>6.2133783154449098</v>
      </c>
      <c r="D46" s="8">
        <v>0.71335066527699798</v>
      </c>
      <c r="E46" s="8">
        <v>0.36870956041448399</v>
      </c>
      <c r="F46" s="8">
        <v>8.7091630081092102E-3</v>
      </c>
      <c r="G46" s="8">
        <v>0.12255649890046701</v>
      </c>
      <c r="H46" s="8">
        <v>6.0685210222011397E-3</v>
      </c>
      <c r="I46" s="8">
        <v>0.108269965069825</v>
      </c>
      <c r="J46" s="8">
        <v>5.4241095314239403E-3</v>
      </c>
      <c r="K46" s="8">
        <v>0.11119086588473399</v>
      </c>
      <c r="L46" s="8"/>
      <c r="M46" s="12">
        <v>2006.3</v>
      </c>
      <c r="N46" s="8">
        <v>98.4</v>
      </c>
      <c r="O46" s="8">
        <v>2023.3</v>
      </c>
      <c r="P46" s="8">
        <v>40.200000000000003</v>
      </c>
      <c r="Q46" s="8">
        <v>1993</v>
      </c>
      <c r="R46" s="8">
        <v>86.3</v>
      </c>
      <c r="S46" s="10">
        <v>2020.9</v>
      </c>
      <c r="T46" s="8">
        <v>37.200000000000003</v>
      </c>
      <c r="U46" s="11">
        <v>-1.2</v>
      </c>
      <c r="V46" s="12"/>
      <c r="W46" s="14">
        <v>-53.7051518442861</v>
      </c>
      <c r="X46" s="14">
        <v>121.370485452586</v>
      </c>
      <c r="Y46" s="14">
        <v>5.3450878738041796</v>
      </c>
      <c r="Z46" s="14">
        <v>296.66592049567799</v>
      </c>
      <c r="AA46" s="14">
        <v>1.5043957446009999</v>
      </c>
      <c r="AB46" s="14">
        <v>4.1826789344646198E-3</v>
      </c>
      <c r="AC46" s="14">
        <v>6.6485552953570703</v>
      </c>
      <c r="AD46" s="14">
        <v>1.73471483789693E-2</v>
      </c>
      <c r="AE46" s="14">
        <v>6.0756141684028202E-2</v>
      </c>
      <c r="AF46" s="14">
        <v>0.47958090566485301</v>
      </c>
      <c r="AG46" s="14">
        <v>0.190611754004779</v>
      </c>
      <c r="AH46" s="14">
        <v>4.2642323438813401</v>
      </c>
      <c r="AI46" s="14">
        <v>1.59269498913859</v>
      </c>
      <c r="AJ46" s="14">
        <v>24.017598624965199</v>
      </c>
      <c r="AK46" s="14">
        <v>9.2966149163969494</v>
      </c>
      <c r="AL46" s="14">
        <v>49.0948006822385</v>
      </c>
      <c r="AM46" s="14">
        <v>103.967744744557</v>
      </c>
      <c r="AN46" s="14">
        <v>23.475972218443999</v>
      </c>
      <c r="AO46" s="14">
        <v>9223.7557411917696</v>
      </c>
      <c r="AP46" s="14">
        <v>63.636722015940798</v>
      </c>
      <c r="AQ46" s="14">
        <v>36.314540381040501</v>
      </c>
      <c r="AR46" s="14">
        <v>175.33294976299601</v>
      </c>
    </row>
    <row r="47" spans="1:44">
      <c r="A47" s="8" t="s">
        <v>66</v>
      </c>
      <c r="B47" s="8" t="s">
        <v>75</v>
      </c>
      <c r="C47" s="8">
        <v>1.4341297884675499</v>
      </c>
      <c r="D47" s="8">
        <v>0.19008959672247799</v>
      </c>
      <c r="E47" s="8">
        <v>0.14655526570366301</v>
      </c>
      <c r="F47" s="8">
        <v>4.45330291198698E-3</v>
      </c>
      <c r="G47" s="8">
        <v>7.1873389369766699E-2</v>
      </c>
      <c r="H47" s="8">
        <v>6.0959305190999404E-3</v>
      </c>
      <c r="I47" s="8">
        <v>4.8654934889497202E-2</v>
      </c>
      <c r="J47" s="8">
        <v>3.84933211946088E-3</v>
      </c>
      <c r="K47" s="8">
        <v>0.118990322509435</v>
      </c>
      <c r="L47" s="8"/>
      <c r="M47" s="12">
        <v>903.3</v>
      </c>
      <c r="N47" s="8">
        <v>77.7</v>
      </c>
      <c r="O47" s="8">
        <v>881.6</v>
      </c>
      <c r="P47" s="8">
        <v>24.5</v>
      </c>
      <c r="Q47" s="8">
        <v>981.4</v>
      </c>
      <c r="R47" s="8">
        <v>169.3</v>
      </c>
      <c r="S47" s="10">
        <v>883.5</v>
      </c>
      <c r="T47" s="8">
        <v>23.5</v>
      </c>
      <c r="U47" s="11">
        <v>3.8</v>
      </c>
      <c r="V47" s="12"/>
      <c r="W47" s="14">
        <v>-5.2274524308548198</v>
      </c>
      <c r="X47" s="14">
        <v>121.22415407632801</v>
      </c>
      <c r="Y47" s="14">
        <v>3.03890754183753</v>
      </c>
      <c r="Z47" s="14">
        <v>1588.0783350158899</v>
      </c>
      <c r="AA47" s="14">
        <v>1.2614924888079999</v>
      </c>
      <c r="AB47" s="14">
        <v>-4.3954501454197803E-24</v>
      </c>
      <c r="AC47" s="14">
        <v>4.3310188444073603</v>
      </c>
      <c r="AD47" s="14">
        <v>9.9447837558416297E-2</v>
      </c>
      <c r="AE47" s="14">
        <v>2.2229573920499202</v>
      </c>
      <c r="AF47" s="14">
        <v>5.7172819413510796</v>
      </c>
      <c r="AG47" s="14">
        <v>1.89401191497599</v>
      </c>
      <c r="AH47" s="14">
        <v>32.522005057619602</v>
      </c>
      <c r="AI47" s="14">
        <v>11.669533794589601</v>
      </c>
      <c r="AJ47" s="14">
        <v>147.29867216699401</v>
      </c>
      <c r="AK47" s="14">
        <v>56.647097392531002</v>
      </c>
      <c r="AL47" s="14">
        <v>267.31633731532798</v>
      </c>
      <c r="AM47" s="14">
        <v>463.51929457886098</v>
      </c>
      <c r="AN47" s="14">
        <v>93.365542027668397</v>
      </c>
      <c r="AO47" s="14">
        <v>7775.2669979382699</v>
      </c>
      <c r="AP47" s="14">
        <v>7.1797278816042001</v>
      </c>
      <c r="AQ47" s="14">
        <v>17.929619729873199</v>
      </c>
      <c r="AR47" s="14">
        <v>37.137598960190303</v>
      </c>
    </row>
    <row r="48" spans="1:44">
      <c r="A48" s="8" t="s">
        <v>66</v>
      </c>
      <c r="B48" s="8" t="s">
        <v>76</v>
      </c>
      <c r="C48" s="8">
        <v>1.8585009738743601</v>
      </c>
      <c r="D48" s="8">
        <v>0.21410153823025899</v>
      </c>
      <c r="E48" s="8">
        <v>0.17939202002078899</v>
      </c>
      <c r="F48" s="8">
        <v>3.9115576433998303E-3</v>
      </c>
      <c r="G48" s="8">
        <v>7.5737083974715E-2</v>
      </c>
      <c r="H48" s="8">
        <v>3.7452023758888101E-3</v>
      </c>
      <c r="I48" s="8">
        <v>5.3515184710094803E-2</v>
      </c>
      <c r="J48" s="8">
        <v>1.50094937370131E-3</v>
      </c>
      <c r="K48" s="8">
        <v>0.46772654910482098</v>
      </c>
      <c r="L48" s="8"/>
      <c r="M48" s="12">
        <v>1066.5</v>
      </c>
      <c r="N48" s="8">
        <v>74.5</v>
      </c>
      <c r="O48" s="8">
        <v>1063.7</v>
      </c>
      <c r="P48" s="8">
        <v>21</v>
      </c>
      <c r="Q48" s="8">
        <v>1087.2</v>
      </c>
      <c r="R48" s="8">
        <v>97.1</v>
      </c>
      <c r="S48" s="10">
        <v>1063.9000000000001</v>
      </c>
      <c r="T48" s="8">
        <v>20.2</v>
      </c>
      <c r="U48" s="11">
        <v>0.94</v>
      </c>
      <c r="V48" s="12"/>
      <c r="W48" s="14">
        <v>-42.0184453464014</v>
      </c>
      <c r="X48" s="14">
        <v>118.68757424047701</v>
      </c>
      <c r="Y48" s="14">
        <v>12.689207098787501</v>
      </c>
      <c r="Z48" s="14">
        <v>1157.3662885973899</v>
      </c>
      <c r="AA48" s="14">
        <v>2.91666524790937</v>
      </c>
      <c r="AB48" s="14">
        <v>4.24087784234492E-3</v>
      </c>
      <c r="AC48" s="14">
        <v>8.0476405071301595</v>
      </c>
      <c r="AD48" s="14">
        <v>0.110073952043637</v>
      </c>
      <c r="AE48" s="14">
        <v>2.05226841399287</v>
      </c>
      <c r="AF48" s="14">
        <v>5.1364751329021097</v>
      </c>
      <c r="AG48" s="14">
        <v>6.3193254640809104E-2</v>
      </c>
      <c r="AH48" s="14">
        <v>27.218009318133099</v>
      </c>
      <c r="AI48" s="14">
        <v>9.4577712034597798</v>
      </c>
      <c r="AJ48" s="14">
        <v>110.759537423122</v>
      </c>
      <c r="AK48" s="14">
        <v>39.402248455299699</v>
      </c>
      <c r="AL48" s="14">
        <v>177.95918084350399</v>
      </c>
      <c r="AM48" s="14">
        <v>279.29476744906299</v>
      </c>
      <c r="AN48" s="14">
        <v>52.777500593608103</v>
      </c>
      <c r="AO48" s="14">
        <v>10510.801124974199</v>
      </c>
      <c r="AP48" s="14">
        <v>84.696308687888902</v>
      </c>
      <c r="AQ48" s="14">
        <v>189.361973916377</v>
      </c>
      <c r="AR48" s="14">
        <v>376.75910797213101</v>
      </c>
    </row>
    <row r="49" spans="1:44">
      <c r="A49" s="8" t="s">
        <v>66</v>
      </c>
      <c r="B49" s="8" t="s">
        <v>77</v>
      </c>
      <c r="C49" s="8">
        <v>0.77783099954695301</v>
      </c>
      <c r="D49" s="8">
        <v>0.205737007267526</v>
      </c>
      <c r="E49" s="8">
        <v>4.0077630915168E-2</v>
      </c>
      <c r="F49" s="8">
        <v>1.8649993242569501E-3</v>
      </c>
      <c r="G49" s="8">
        <v>0.138856305582746</v>
      </c>
      <c r="H49" s="8">
        <v>2.7568225558351901E-2</v>
      </c>
      <c r="I49" s="8">
        <v>3.3046843134886698E-2</v>
      </c>
      <c r="J49" s="8">
        <v>8.6629653567125292E-3</v>
      </c>
      <c r="K49" s="8">
        <v>0.74426721895324399</v>
      </c>
      <c r="L49" s="8"/>
      <c r="M49" s="12">
        <v>584.20000000000005</v>
      </c>
      <c r="N49" s="8">
        <v>115.2</v>
      </c>
      <c r="O49" s="8">
        <v>253.3</v>
      </c>
      <c r="P49" s="8">
        <v>11.3</v>
      </c>
      <c r="Q49" s="8">
        <v>2212.1999999999998</v>
      </c>
      <c r="R49" s="8">
        <v>337.5</v>
      </c>
      <c r="S49" s="10">
        <v>255.2</v>
      </c>
      <c r="T49" s="8">
        <v>11.3</v>
      </c>
      <c r="U49" s="11">
        <v>81</v>
      </c>
      <c r="V49" s="12"/>
      <c r="W49" s="14">
        <v>10.2336931978972</v>
      </c>
      <c r="X49" s="14">
        <v>125.21091011490201</v>
      </c>
      <c r="Y49" s="14">
        <v>326.28990547383899</v>
      </c>
      <c r="Z49" s="14">
        <v>587.27360666074696</v>
      </c>
      <c r="AA49" s="14">
        <v>7.9728358979375802</v>
      </c>
      <c r="AB49" s="14">
        <v>1.57221574545958</v>
      </c>
      <c r="AC49" s="14">
        <v>24.6969935338002</v>
      </c>
      <c r="AD49" s="14">
        <v>1.73582166643298</v>
      </c>
      <c r="AE49" s="14">
        <v>9.4980443190322106</v>
      </c>
      <c r="AF49" s="14">
        <v>8.1387362922687405</v>
      </c>
      <c r="AG49" s="14">
        <v>2.1027623203313399</v>
      </c>
      <c r="AH49" s="14">
        <v>22.929432862815101</v>
      </c>
      <c r="AI49" s="14">
        <v>5.9827106420178202</v>
      </c>
      <c r="AJ49" s="14">
        <v>60.504976401042001</v>
      </c>
      <c r="AK49" s="14">
        <v>20.8393671970524</v>
      </c>
      <c r="AL49" s="14">
        <v>105.073592271485</v>
      </c>
      <c r="AM49" s="14">
        <v>242.522030648456</v>
      </c>
      <c r="AN49" s="14">
        <v>49.255384437008701</v>
      </c>
      <c r="AO49" s="14">
        <v>5938.4711701373599</v>
      </c>
      <c r="AP49" s="14">
        <v>16.2699496029981</v>
      </c>
      <c r="AQ49" s="14">
        <v>77.330686672727595</v>
      </c>
      <c r="AR49" s="14">
        <v>205.837649732465</v>
      </c>
    </row>
    <row r="50" spans="1:44">
      <c r="A50" s="8" t="s">
        <v>66</v>
      </c>
      <c r="B50" s="8" t="s">
        <v>79</v>
      </c>
      <c r="C50" s="8">
        <v>1.8002083655446299</v>
      </c>
      <c r="D50" s="8">
        <v>0.294862953325984</v>
      </c>
      <c r="E50" s="8">
        <v>0.172748301869</v>
      </c>
      <c r="F50" s="8">
        <v>6.0997988147570197E-3</v>
      </c>
      <c r="G50" s="8">
        <v>7.6405548060204304E-2</v>
      </c>
      <c r="H50" s="8">
        <v>9.6439423159031604E-3</v>
      </c>
      <c r="I50" s="8">
        <v>6.3002757103924195E-2</v>
      </c>
      <c r="J50" s="8">
        <v>7.12695995135244E-3</v>
      </c>
      <c r="K50" s="8">
        <v>0.194521178534558</v>
      </c>
      <c r="L50" s="8"/>
      <c r="M50" s="12">
        <v>1045.5</v>
      </c>
      <c r="N50" s="8">
        <v>104.8</v>
      </c>
      <c r="O50" s="8">
        <v>1027.2</v>
      </c>
      <c r="P50" s="8">
        <v>32.9</v>
      </c>
      <c r="Q50" s="8">
        <v>1104.8</v>
      </c>
      <c r="R50" s="8">
        <v>247.3</v>
      </c>
      <c r="S50" s="10">
        <v>1028.8</v>
      </c>
      <c r="T50" s="8">
        <v>31.5</v>
      </c>
      <c r="U50" s="11">
        <v>3</v>
      </c>
      <c r="V50" s="12"/>
      <c r="W50" s="14">
        <v>43.320293565575</v>
      </c>
      <c r="X50" s="14">
        <v>91.1586570378375</v>
      </c>
      <c r="Y50" s="14">
        <v>19.3957410060952</v>
      </c>
      <c r="Z50" s="14">
        <v>345.19412105862</v>
      </c>
      <c r="AA50" s="14">
        <v>1.5067214283327</v>
      </c>
      <c r="AB50" s="14">
        <v>2.6757364942408799E-22</v>
      </c>
      <c r="AC50" s="14">
        <v>2.9544799263482102</v>
      </c>
      <c r="AD50" s="14">
        <v>5.1247165518491899E-2</v>
      </c>
      <c r="AE50" s="14">
        <v>0.66121274425156396</v>
      </c>
      <c r="AF50" s="14">
        <v>1.6447098760288601</v>
      </c>
      <c r="AG50" s="14">
        <v>0.144489657444793</v>
      </c>
      <c r="AH50" s="14">
        <v>7.7431110690591503</v>
      </c>
      <c r="AI50" s="14">
        <v>2.7879506280011599</v>
      </c>
      <c r="AJ50" s="14">
        <v>32.771885202953598</v>
      </c>
      <c r="AK50" s="14">
        <v>12.357819926725499</v>
      </c>
      <c r="AL50" s="14">
        <v>56.271832864544102</v>
      </c>
      <c r="AM50" s="14">
        <v>99.262119606821202</v>
      </c>
      <c r="AN50" s="14">
        <v>21.162173246520201</v>
      </c>
      <c r="AO50" s="14">
        <v>7346.43375629619</v>
      </c>
      <c r="AP50" s="14">
        <v>4.0699040294386704</v>
      </c>
      <c r="AQ50" s="14">
        <v>5.9994476592170001</v>
      </c>
      <c r="AR50" s="14">
        <v>16.970604100514901</v>
      </c>
    </row>
    <row r="51" spans="1:44">
      <c r="A51" s="8" t="s">
        <v>66</v>
      </c>
      <c r="B51" s="8" t="s">
        <v>80</v>
      </c>
      <c r="C51" s="8">
        <v>0.80361817000077296</v>
      </c>
      <c r="D51" s="8">
        <v>9.9225399164453595E-2</v>
      </c>
      <c r="E51" s="8">
        <v>9.3772201688771498E-2</v>
      </c>
      <c r="F51" s="8">
        <v>2.3108498391320202E-3</v>
      </c>
      <c r="G51" s="8">
        <v>6.2902006173381403E-2</v>
      </c>
      <c r="H51" s="8">
        <v>4.2922579202494902E-3</v>
      </c>
      <c r="I51" s="8">
        <v>2.8789408259879901E-2</v>
      </c>
      <c r="J51" s="8">
        <v>1.1091377275419E-3</v>
      </c>
      <c r="K51" s="8">
        <v>5.9913826483561597E-2</v>
      </c>
      <c r="L51" s="8"/>
      <c r="M51" s="12">
        <v>598.9</v>
      </c>
      <c r="N51" s="8">
        <v>54.7</v>
      </c>
      <c r="O51" s="8">
        <v>577.79999999999995</v>
      </c>
      <c r="P51" s="8">
        <v>13.3</v>
      </c>
      <c r="Q51" s="8">
        <v>704</v>
      </c>
      <c r="R51" s="8">
        <v>142.30000000000001</v>
      </c>
      <c r="S51" s="10">
        <v>579</v>
      </c>
      <c r="T51" s="8">
        <v>13</v>
      </c>
      <c r="U51" s="11">
        <v>4.7</v>
      </c>
      <c r="V51" s="12"/>
      <c r="W51" s="14">
        <v>-64.335712937297401</v>
      </c>
      <c r="X51" s="14">
        <v>111.576124116502</v>
      </c>
      <c r="Y51" s="14">
        <v>18.0600950106185</v>
      </c>
      <c r="Z51" s="14">
        <v>62.015474442510197</v>
      </c>
      <c r="AA51" s="14">
        <v>1.0295797368225099</v>
      </c>
      <c r="AB51" s="14">
        <v>4.2098403909331499E-20</v>
      </c>
      <c r="AC51" s="14">
        <v>16.522942313405199</v>
      </c>
      <c r="AD51" s="14">
        <v>0.12764210356591099</v>
      </c>
      <c r="AE51" s="14">
        <v>1.5254682900062</v>
      </c>
      <c r="AF51" s="14">
        <v>1.8996894976239</v>
      </c>
      <c r="AG51" s="14">
        <v>0.33539367526178299</v>
      </c>
      <c r="AH51" s="14">
        <v>5.09817216407414</v>
      </c>
      <c r="AI51" s="14">
        <v>1.1701793212450999</v>
      </c>
      <c r="AJ51" s="14">
        <v>8.5687764478599107</v>
      </c>
      <c r="AK51" s="14">
        <v>1.9415543646792801</v>
      </c>
      <c r="AL51" s="14">
        <v>5.9471424069584797</v>
      </c>
      <c r="AM51" s="14">
        <v>5.7951221307927296</v>
      </c>
      <c r="AN51" s="14">
        <v>0.88100497173176495</v>
      </c>
      <c r="AO51" s="14">
        <v>12041.2627722993</v>
      </c>
      <c r="AP51" s="14">
        <v>15.652722571577099</v>
      </c>
      <c r="AQ51" s="14">
        <v>158.316202749252</v>
      </c>
      <c r="AR51" s="14">
        <v>114.38300909815101</v>
      </c>
    </row>
    <row r="52" spans="1:44">
      <c r="A52" s="8" t="s">
        <v>66</v>
      </c>
      <c r="B52" s="8" t="s">
        <v>81</v>
      </c>
      <c r="C52" s="8">
        <v>0.72782759009409803</v>
      </c>
      <c r="D52" s="8">
        <v>8.9191141390974907E-2</v>
      </c>
      <c r="E52" s="8">
        <v>8.8674222264889704E-2</v>
      </c>
      <c r="F52" s="8">
        <v>2.2288985015643998E-3</v>
      </c>
      <c r="G52" s="8">
        <v>6.0381685332471E-2</v>
      </c>
      <c r="H52" s="8">
        <v>3.8938384374592998E-3</v>
      </c>
      <c r="I52" s="8">
        <v>2.6950148066023499E-2</v>
      </c>
      <c r="J52" s="8">
        <v>1.4357865473893E-3</v>
      </c>
      <c r="K52" s="8">
        <v>0.20729556607988101</v>
      </c>
      <c r="L52" s="8"/>
      <c r="M52" s="12">
        <v>555.29999999999995</v>
      </c>
      <c r="N52" s="8">
        <v>51.4</v>
      </c>
      <c r="O52" s="8">
        <v>547.70000000000005</v>
      </c>
      <c r="P52" s="8">
        <v>12.9</v>
      </c>
      <c r="Q52" s="8">
        <v>616.29999999999995</v>
      </c>
      <c r="R52" s="8">
        <v>136.5</v>
      </c>
      <c r="S52" s="10">
        <v>548.1</v>
      </c>
      <c r="T52" s="8">
        <v>12.6</v>
      </c>
      <c r="U52" s="11">
        <v>2.5</v>
      </c>
      <c r="V52" s="12"/>
      <c r="W52" s="14">
        <v>-66.102297169495102</v>
      </c>
      <c r="X52" s="14">
        <v>103.182107787467</v>
      </c>
      <c r="Y52" s="14">
        <v>32.732737249306297</v>
      </c>
      <c r="Z52" s="14">
        <v>146.049365675811</v>
      </c>
      <c r="AA52" s="14">
        <v>1.0044855786217</v>
      </c>
      <c r="AB52" s="14">
        <v>8.1826024722940604E-3</v>
      </c>
      <c r="AC52" s="14">
        <v>1.94556848512077</v>
      </c>
      <c r="AD52" s="14">
        <v>5.20876785757865E-2</v>
      </c>
      <c r="AE52" s="14">
        <v>0.66698004779807196</v>
      </c>
      <c r="AF52" s="14">
        <v>1.03178010425264</v>
      </c>
      <c r="AG52" s="14">
        <v>0.15391756766530901</v>
      </c>
      <c r="AH52" s="14">
        <v>4.3431820831122696</v>
      </c>
      <c r="AI52" s="14">
        <v>1.2914303049167299</v>
      </c>
      <c r="AJ52" s="14">
        <v>12.8147560772021</v>
      </c>
      <c r="AK52" s="14">
        <v>4.4460443512969601</v>
      </c>
      <c r="AL52" s="14">
        <v>18.977908730263199</v>
      </c>
      <c r="AM52" s="14">
        <v>30.357994004170902</v>
      </c>
      <c r="AN52" s="14">
        <v>5.83254355201748</v>
      </c>
      <c r="AO52" s="14">
        <v>9390.2980979589502</v>
      </c>
      <c r="AP52" s="14">
        <v>20.2662848595158</v>
      </c>
      <c r="AQ52" s="14">
        <v>91.009007047320196</v>
      </c>
      <c r="AR52" s="14">
        <v>188.83086093748</v>
      </c>
    </row>
    <row r="53" spans="1:44">
      <c r="A53" s="8" t="s">
        <v>66</v>
      </c>
      <c r="B53" s="8" t="s">
        <v>82</v>
      </c>
      <c r="C53" s="8">
        <v>0.65490456214195103</v>
      </c>
      <c r="D53" s="8">
        <v>8.1771912136358094E-2</v>
      </c>
      <c r="E53" s="8">
        <v>8.2192361263720898E-2</v>
      </c>
      <c r="F53" s="8">
        <v>2.09181081763827E-3</v>
      </c>
      <c r="G53" s="8">
        <v>5.8852644453163301E-2</v>
      </c>
      <c r="H53" s="8">
        <v>4.2160105268614799E-3</v>
      </c>
      <c r="I53" s="8">
        <v>2.51774093415548E-2</v>
      </c>
      <c r="J53" s="8">
        <v>8.7937593065347405E-4</v>
      </c>
      <c r="K53" s="8">
        <v>-6.9033998374044003E-2</v>
      </c>
      <c r="L53" s="8"/>
      <c r="M53" s="12">
        <v>511.5</v>
      </c>
      <c r="N53" s="8">
        <v>49.2</v>
      </c>
      <c r="O53" s="8">
        <v>509.2</v>
      </c>
      <c r="P53" s="8">
        <v>12.2</v>
      </c>
      <c r="Q53" s="8">
        <v>560.70000000000005</v>
      </c>
      <c r="R53" s="8">
        <v>153</v>
      </c>
      <c r="S53" s="10">
        <v>509.3</v>
      </c>
      <c r="T53" s="8">
        <v>11.9</v>
      </c>
      <c r="U53" s="11">
        <v>1.9</v>
      </c>
      <c r="V53" s="12"/>
      <c r="W53" s="14">
        <v>-117.1234736665</v>
      </c>
      <c r="X53" s="14">
        <v>133.79498567432299</v>
      </c>
      <c r="Y53" s="14">
        <v>21.781549090432499</v>
      </c>
      <c r="Z53" s="14">
        <v>506.02632841902198</v>
      </c>
      <c r="AA53" s="14">
        <v>2.4171105626621698</v>
      </c>
      <c r="AB53" s="14">
        <v>6.1742585899558703E-19</v>
      </c>
      <c r="AC53" s="14">
        <v>6.7531124385636501</v>
      </c>
      <c r="AD53" s="14">
        <v>7.8727419349541403E-2</v>
      </c>
      <c r="AE53" s="14">
        <v>0.87445035691301198</v>
      </c>
      <c r="AF53" s="14">
        <v>2.3395079619743999</v>
      </c>
      <c r="AG53" s="14">
        <v>8.4907542939542904E-2</v>
      </c>
      <c r="AH53" s="14">
        <v>11.856018554733501</v>
      </c>
      <c r="AI53" s="14">
        <v>3.8718005289625901</v>
      </c>
      <c r="AJ53" s="14">
        <v>45.518107781524002</v>
      </c>
      <c r="AK53" s="14">
        <v>16.420057187639301</v>
      </c>
      <c r="AL53" s="14">
        <v>78.478866608677293</v>
      </c>
      <c r="AM53" s="14">
        <v>132.20123376177401</v>
      </c>
      <c r="AN53" s="14">
        <v>26.370306868655501</v>
      </c>
      <c r="AO53" s="14">
        <v>11563.711456117</v>
      </c>
      <c r="AP53" s="14">
        <v>20.551226611202502</v>
      </c>
      <c r="AQ53" s="14">
        <v>200.20082824698599</v>
      </c>
      <c r="AR53" s="14">
        <v>178.203623720672</v>
      </c>
    </row>
    <row r="54" spans="1:44">
      <c r="A54" s="8" t="s">
        <v>66</v>
      </c>
      <c r="B54" s="8" t="s">
        <v>83</v>
      </c>
      <c r="C54" s="8">
        <v>0.69517204216844997</v>
      </c>
      <c r="D54" s="8">
        <v>8.4540455164880193E-2</v>
      </c>
      <c r="E54" s="8">
        <v>8.3422778259209296E-2</v>
      </c>
      <c r="F54" s="8">
        <v>2.1007349337774598E-3</v>
      </c>
      <c r="G54" s="8">
        <v>6.1391194495095301E-2</v>
      </c>
      <c r="H54" s="8">
        <v>3.8744591719457699E-3</v>
      </c>
      <c r="I54" s="8">
        <v>2.5394512456542898E-2</v>
      </c>
      <c r="J54" s="8">
        <v>2.57879097668066E-3</v>
      </c>
      <c r="K54" s="8">
        <v>0.25610493430697501</v>
      </c>
      <c r="L54" s="8"/>
      <c r="M54" s="12">
        <v>535.9</v>
      </c>
      <c r="N54" s="8">
        <v>49.6</v>
      </c>
      <c r="O54" s="8">
        <v>516.5</v>
      </c>
      <c r="P54" s="8">
        <v>12.2</v>
      </c>
      <c r="Q54" s="8">
        <v>652</v>
      </c>
      <c r="R54" s="8">
        <v>132.69999999999999</v>
      </c>
      <c r="S54" s="10">
        <v>517.6</v>
      </c>
      <c r="T54" s="8">
        <v>11.9</v>
      </c>
      <c r="U54" s="11">
        <v>5</v>
      </c>
      <c r="V54" s="12"/>
      <c r="W54" s="14">
        <v>-197.28875648881899</v>
      </c>
      <c r="X54" s="14">
        <v>197.733358161425</v>
      </c>
      <c r="Y54" s="14">
        <v>6.5342874114349199</v>
      </c>
      <c r="Z54" s="14">
        <v>758.71710044026804</v>
      </c>
      <c r="AA54" s="14">
        <v>1.3463473017576399</v>
      </c>
      <c r="AB54" s="14">
        <v>-2.2645022443645701E-18</v>
      </c>
      <c r="AC54" s="14">
        <v>5.6460895839302498</v>
      </c>
      <c r="AD54" s="14">
        <v>4.3729770381587998E-2</v>
      </c>
      <c r="AE54" s="14">
        <v>0.91166822176812901</v>
      </c>
      <c r="AF54" s="14">
        <v>2.4210222381219202</v>
      </c>
      <c r="AG54" s="14">
        <v>8.1254915659913204E-2</v>
      </c>
      <c r="AH54" s="14">
        <v>14.4912446533259</v>
      </c>
      <c r="AI54" s="14">
        <v>5.01970034552079</v>
      </c>
      <c r="AJ54" s="14">
        <v>64.793799958719106</v>
      </c>
      <c r="AK54" s="14">
        <v>24.615542816515301</v>
      </c>
      <c r="AL54" s="14">
        <v>121.707337422457</v>
      </c>
      <c r="AM54" s="14">
        <v>233.89711980089399</v>
      </c>
      <c r="AN54" s="14">
        <v>49.373156386742203</v>
      </c>
      <c r="AO54" s="14">
        <v>11340.778508392201</v>
      </c>
      <c r="AP54" s="14">
        <v>15.0140214552472</v>
      </c>
      <c r="AQ54" s="14">
        <v>29.164825625852501</v>
      </c>
      <c r="AR54" s="14">
        <v>164.833126398118</v>
      </c>
    </row>
    <row r="55" spans="1:44">
      <c r="A55" s="8" t="s">
        <v>66</v>
      </c>
      <c r="B55" s="8" t="s">
        <v>84</v>
      </c>
      <c r="C55" s="8">
        <v>0.68976782689438698</v>
      </c>
      <c r="D55" s="8">
        <v>8.5583178237621405E-2</v>
      </c>
      <c r="E55" s="8">
        <v>8.82372890920399E-2</v>
      </c>
      <c r="F55" s="8">
        <v>2.1000985854416599E-3</v>
      </c>
      <c r="G55" s="8">
        <v>5.7956607106066101E-2</v>
      </c>
      <c r="H55" s="8">
        <v>4.0919745767749802E-3</v>
      </c>
      <c r="I55" s="8">
        <v>2.64434951206859E-2</v>
      </c>
      <c r="J55" s="8">
        <v>1.4056151920935601E-3</v>
      </c>
      <c r="K55" s="8">
        <v>3.4946887710672701E-3</v>
      </c>
      <c r="L55" s="8"/>
      <c r="M55" s="12">
        <v>532.70000000000005</v>
      </c>
      <c r="N55" s="8">
        <v>50.4</v>
      </c>
      <c r="O55" s="8">
        <v>545.1</v>
      </c>
      <c r="P55" s="8">
        <v>12.2</v>
      </c>
      <c r="Q55" s="8">
        <v>527.1</v>
      </c>
      <c r="R55" s="8">
        <v>151.69999999999999</v>
      </c>
      <c r="S55" s="10">
        <v>544.4</v>
      </c>
      <c r="T55" s="8">
        <v>11.8</v>
      </c>
      <c r="U55" s="11">
        <v>-0.6</v>
      </c>
      <c r="V55" s="12"/>
      <c r="W55" s="14">
        <v>10.731912775524201</v>
      </c>
      <c r="X55" s="14">
        <v>112.301986454285</v>
      </c>
      <c r="Y55" s="14">
        <v>27.494144580069801</v>
      </c>
      <c r="Z55" s="14">
        <v>140.39715377256499</v>
      </c>
      <c r="AA55" s="14">
        <v>0.37369491088948598</v>
      </c>
      <c r="AB55" s="14">
        <v>2.1095576656227099E-3</v>
      </c>
      <c r="AC55" s="14">
        <v>3.0071898747091601</v>
      </c>
      <c r="AD55" s="14">
        <v>0.170391472015509</v>
      </c>
      <c r="AE55" s="14">
        <v>2.7169604353083501</v>
      </c>
      <c r="AF55" s="14">
        <v>5.3359354416217197</v>
      </c>
      <c r="AG55" s="14">
        <v>0.100377724290113</v>
      </c>
      <c r="AH55" s="14">
        <v>15.8723503137031</v>
      </c>
      <c r="AI55" s="14">
        <v>2.9386268517420602</v>
      </c>
      <c r="AJ55" s="14">
        <v>19.4371006138574</v>
      </c>
      <c r="AK55" s="14">
        <v>4.6257921590848001</v>
      </c>
      <c r="AL55" s="14">
        <v>13.9660762934656</v>
      </c>
      <c r="AM55" s="14">
        <v>13.4419722556766</v>
      </c>
      <c r="AN55" s="14">
        <v>2.3081858938873498</v>
      </c>
      <c r="AO55" s="14">
        <v>10884.503861982899</v>
      </c>
      <c r="AP55" s="14">
        <v>16.469289575895601</v>
      </c>
      <c r="AQ55" s="14">
        <v>73.279432006193105</v>
      </c>
      <c r="AR55" s="14">
        <v>163.053234420395</v>
      </c>
    </row>
    <row r="56" spans="1:44">
      <c r="A56" s="8" t="s">
        <v>66</v>
      </c>
      <c r="B56" s="8" t="s">
        <v>85</v>
      </c>
      <c r="C56" s="8">
        <v>0.83571993271137102</v>
      </c>
      <c r="D56" s="8">
        <v>9.9032141867949897E-2</v>
      </c>
      <c r="E56" s="8">
        <v>9.9362684984174998E-2</v>
      </c>
      <c r="F56" s="8">
        <v>2.3699983611690698E-3</v>
      </c>
      <c r="G56" s="8">
        <v>6.2089720686545197E-2</v>
      </c>
      <c r="H56" s="8">
        <v>3.5748503229846899E-3</v>
      </c>
      <c r="I56" s="8">
        <v>3.27734489963784E-2</v>
      </c>
      <c r="J56" s="8">
        <v>1.9644157609976401E-3</v>
      </c>
      <c r="K56" s="8">
        <v>0.161849769558464</v>
      </c>
      <c r="L56" s="8"/>
      <c r="M56" s="12">
        <v>616.79999999999995</v>
      </c>
      <c r="N56" s="8">
        <v>53.7</v>
      </c>
      <c r="O56" s="8">
        <v>610.70000000000005</v>
      </c>
      <c r="P56" s="8">
        <v>13.6</v>
      </c>
      <c r="Q56" s="8">
        <v>676.2</v>
      </c>
      <c r="R56" s="8">
        <v>120.6</v>
      </c>
      <c r="S56" s="10">
        <v>611</v>
      </c>
      <c r="T56" s="8">
        <v>13.2</v>
      </c>
      <c r="U56" s="11">
        <v>2.5</v>
      </c>
      <c r="V56" s="12"/>
      <c r="W56" s="14">
        <v>28.094009604103199</v>
      </c>
      <c r="X56" s="14">
        <v>123.598615355642</v>
      </c>
      <c r="Y56" s="14">
        <v>10.7994559317388</v>
      </c>
      <c r="Z56" s="14">
        <v>887.37841503292498</v>
      </c>
      <c r="AA56" s="14">
        <v>1.65312992085735</v>
      </c>
      <c r="AB56" s="14">
        <v>-3.1743683874270801E-17</v>
      </c>
      <c r="AC56" s="14">
        <v>3.7744871856180602</v>
      </c>
      <c r="AD56" s="14">
        <v>5.85058563249427E-2</v>
      </c>
      <c r="AE56" s="14">
        <v>0.62579295522034795</v>
      </c>
      <c r="AF56" s="14">
        <v>1.9796446301085699</v>
      </c>
      <c r="AG56" s="14">
        <v>5.4382946301579201E-2</v>
      </c>
      <c r="AH56" s="14">
        <v>15.447704668612699</v>
      </c>
      <c r="AI56" s="14">
        <v>5.9476153798534899</v>
      </c>
      <c r="AJ56" s="14">
        <v>75.660261809464799</v>
      </c>
      <c r="AK56" s="14">
        <v>29.266970436738902</v>
      </c>
      <c r="AL56" s="14">
        <v>145.05522619605799</v>
      </c>
      <c r="AM56" s="14">
        <v>283.09943849210202</v>
      </c>
      <c r="AN56" s="14">
        <v>58.534067901038298</v>
      </c>
      <c r="AO56" s="14">
        <v>10416.1748441337</v>
      </c>
      <c r="AP56" s="14">
        <v>36.367685714273101</v>
      </c>
      <c r="AQ56" s="14">
        <v>57.023276951353601</v>
      </c>
      <c r="AR56" s="14">
        <v>354.71970982095502</v>
      </c>
    </row>
    <row r="57" spans="1:44">
      <c r="A57" s="8" t="s">
        <v>66</v>
      </c>
      <c r="B57" s="8" t="s">
        <v>86</v>
      </c>
      <c r="C57" s="8">
        <v>0.84453376809838698</v>
      </c>
      <c r="D57" s="8">
        <v>0.101888370315923</v>
      </c>
      <c r="E57" s="8">
        <v>0.10170431542023101</v>
      </c>
      <c r="F57" s="8">
        <v>2.4594661781301499E-3</v>
      </c>
      <c r="G57" s="8">
        <v>6.1415522820658097E-2</v>
      </c>
      <c r="H57" s="8">
        <v>3.9125508396134802E-3</v>
      </c>
      <c r="I57" s="8">
        <v>3.1640703840852102E-2</v>
      </c>
      <c r="J57" s="8">
        <v>1.2504069685539401E-3</v>
      </c>
      <c r="K57" s="8">
        <v>-1.77410674271655E-2</v>
      </c>
      <c r="L57" s="8"/>
      <c r="M57" s="12">
        <v>621.6</v>
      </c>
      <c r="N57" s="8">
        <v>55</v>
      </c>
      <c r="O57" s="8">
        <v>624.4</v>
      </c>
      <c r="P57" s="8">
        <v>14.1</v>
      </c>
      <c r="Q57" s="8">
        <v>652.9</v>
      </c>
      <c r="R57" s="8">
        <v>134</v>
      </c>
      <c r="S57" s="10">
        <v>624.20000000000005</v>
      </c>
      <c r="T57" s="8">
        <v>13.7</v>
      </c>
      <c r="U57" s="11">
        <v>1.1000000000000001</v>
      </c>
      <c r="V57" s="12"/>
      <c r="W57" s="14">
        <v>-328.08164945748598</v>
      </c>
      <c r="X57" s="14">
        <v>135.124254014775</v>
      </c>
      <c r="Y57" s="14">
        <v>4.1046498254600401</v>
      </c>
      <c r="Z57" s="14">
        <v>1472.4311890955701</v>
      </c>
      <c r="AA57" s="14">
        <v>2.2177572203477598</v>
      </c>
      <c r="AB57" s="14">
        <v>0.252900502781989</v>
      </c>
      <c r="AC57" s="14">
        <v>21.284583974799201</v>
      </c>
      <c r="AD57" s="14">
        <v>1.2775329728670699</v>
      </c>
      <c r="AE57" s="14">
        <v>15.6851611583607</v>
      </c>
      <c r="AF57" s="14">
        <v>18.053573725905501</v>
      </c>
      <c r="AG57" s="14">
        <v>1.99542656582759</v>
      </c>
      <c r="AH57" s="14">
        <v>63.515584768489397</v>
      </c>
      <c r="AI57" s="14">
        <v>17.014010999739899</v>
      </c>
      <c r="AJ57" s="14">
        <v>164.29640668095701</v>
      </c>
      <c r="AK57" s="14">
        <v>51.002123717542503</v>
      </c>
      <c r="AL57" s="14">
        <v>201.257167731122</v>
      </c>
      <c r="AM57" s="14">
        <v>276.50546546109899</v>
      </c>
      <c r="AN57" s="14">
        <v>50.790486034574002</v>
      </c>
      <c r="AO57" s="14">
        <v>8579.9114045816095</v>
      </c>
      <c r="AP57" s="14">
        <v>21.195966816031401</v>
      </c>
      <c r="AQ57" s="14">
        <v>135.813865153661</v>
      </c>
      <c r="AR57" s="14">
        <v>159.30686063343899</v>
      </c>
    </row>
    <row r="58" spans="1:44">
      <c r="A58" s="8" t="s">
        <v>66</v>
      </c>
      <c r="B58" s="8" t="s">
        <v>87</v>
      </c>
      <c r="C58" s="8">
        <v>0.83962085236650097</v>
      </c>
      <c r="D58" s="8">
        <v>0.10374004336921799</v>
      </c>
      <c r="E58" s="8">
        <v>9.9793069096167197E-2</v>
      </c>
      <c r="F58" s="8">
        <v>2.5951200427165098E-3</v>
      </c>
      <c r="G58" s="8">
        <v>6.2254243302582703E-2</v>
      </c>
      <c r="H58" s="8">
        <v>4.2465099754157498E-3</v>
      </c>
      <c r="I58" s="8">
        <v>2.9222887459491802E-2</v>
      </c>
      <c r="J58" s="8">
        <v>1.36970472684919E-3</v>
      </c>
      <c r="K58" s="8">
        <v>0.117921730221015</v>
      </c>
      <c r="L58" s="8"/>
      <c r="M58" s="12">
        <v>618.9</v>
      </c>
      <c r="N58" s="8">
        <v>56.1</v>
      </c>
      <c r="O58" s="8">
        <v>613.20000000000005</v>
      </c>
      <c r="P58" s="8">
        <v>14.9</v>
      </c>
      <c r="Q58" s="8">
        <v>681.9</v>
      </c>
      <c r="R58" s="8">
        <v>142.80000000000001</v>
      </c>
      <c r="S58" s="10">
        <v>613.6</v>
      </c>
      <c r="T58" s="8">
        <v>14.4</v>
      </c>
      <c r="U58" s="11">
        <v>2.6</v>
      </c>
      <c r="V58" s="12"/>
      <c r="W58" s="14">
        <v>-75.6511897166002</v>
      </c>
      <c r="X58" s="14">
        <v>137.33510660538599</v>
      </c>
      <c r="Y58" s="14">
        <v>22.0354854780621</v>
      </c>
      <c r="Z58" s="14">
        <v>557.17037474064398</v>
      </c>
      <c r="AA58" s="14">
        <v>3.1082422238884102</v>
      </c>
      <c r="AB58" s="14">
        <v>-4.6622098594850597E-16</v>
      </c>
      <c r="AC58" s="14">
        <v>11.696020709143299</v>
      </c>
      <c r="AD58" s="14">
        <v>0.15486413342118799</v>
      </c>
      <c r="AE58" s="14">
        <v>2.04790417601123</v>
      </c>
      <c r="AF58" s="14">
        <v>3.0964151499073602</v>
      </c>
      <c r="AG58" s="14">
        <v>0.20724941639265601</v>
      </c>
      <c r="AH58" s="14">
        <v>13.4967697230309</v>
      </c>
      <c r="AI58" s="14">
        <v>4.3762401145838101</v>
      </c>
      <c r="AJ58" s="14">
        <v>50.873810711064998</v>
      </c>
      <c r="AK58" s="14">
        <v>18.4236901616407</v>
      </c>
      <c r="AL58" s="14">
        <v>88.965990196423704</v>
      </c>
      <c r="AM58" s="14">
        <v>160.06939305652099</v>
      </c>
      <c r="AN58" s="14">
        <v>32.253992281629998</v>
      </c>
      <c r="AO58" s="14">
        <v>9716.0716392105205</v>
      </c>
      <c r="AP58" s="14">
        <v>15.930989321441301</v>
      </c>
      <c r="AQ58" s="14">
        <v>95.749397474133303</v>
      </c>
      <c r="AR58" s="14">
        <v>129.48974141614201</v>
      </c>
    </row>
    <row r="59" spans="1:44">
      <c r="A59" s="8" t="s">
        <v>66</v>
      </c>
      <c r="B59" s="8" t="s">
        <v>88</v>
      </c>
      <c r="C59" s="8">
        <v>0.87853888421676896</v>
      </c>
      <c r="D59" s="8">
        <v>0.13216380268190001</v>
      </c>
      <c r="E59" s="8">
        <v>4.5869742015479699E-2</v>
      </c>
      <c r="F59" s="8">
        <v>1.76480164807293E-3</v>
      </c>
      <c r="G59" s="8">
        <v>0.143768882802151</v>
      </c>
      <c r="H59" s="8">
        <v>1.7389175321302401E-2</v>
      </c>
      <c r="I59" s="8">
        <v>3.3414159142874801E-2</v>
      </c>
      <c r="J59" s="8">
        <v>5.1892350090119096E-3</v>
      </c>
      <c r="K59" s="8">
        <v>-0.162149238933984</v>
      </c>
      <c r="L59" s="8"/>
      <c r="M59" s="12">
        <v>640.20000000000005</v>
      </c>
      <c r="N59" s="8">
        <v>70</v>
      </c>
      <c r="O59" s="8">
        <v>289.10000000000002</v>
      </c>
      <c r="P59" s="8">
        <v>10.7</v>
      </c>
      <c r="Q59" s="8">
        <v>2272.3000000000002</v>
      </c>
      <c r="R59" s="8">
        <v>204.3</v>
      </c>
      <c r="S59" s="10">
        <v>293.89999999999998</v>
      </c>
      <c r="T59" s="8">
        <v>10.6</v>
      </c>
      <c r="U59" s="11">
        <v>82</v>
      </c>
      <c r="V59" s="12"/>
      <c r="W59" s="14">
        <v>1044.1418887269199</v>
      </c>
      <c r="X59" s="14">
        <v>308.10800032791201</v>
      </c>
      <c r="Y59" s="14">
        <v>444.72528312229201</v>
      </c>
      <c r="Z59" s="14">
        <v>2103.5325779957102</v>
      </c>
      <c r="AA59" s="14">
        <v>18.827380909822502</v>
      </c>
      <c r="AB59" s="14">
        <v>5.9404456261022904</v>
      </c>
      <c r="AC59" s="14">
        <v>75.684414596844903</v>
      </c>
      <c r="AD59" s="14">
        <v>5.8024626776532804</v>
      </c>
      <c r="AE59" s="14">
        <v>42.928366060520297</v>
      </c>
      <c r="AF59" s="14">
        <v>35.088204684165603</v>
      </c>
      <c r="AG59" s="14">
        <v>12.072692159583999</v>
      </c>
      <c r="AH59" s="14">
        <v>91.961946370497898</v>
      </c>
      <c r="AI59" s="14">
        <v>25.277678558739002</v>
      </c>
      <c r="AJ59" s="14">
        <v>232.643191852065</v>
      </c>
      <c r="AK59" s="14">
        <v>75.664380990607597</v>
      </c>
      <c r="AL59" s="14">
        <v>366.095758999819</v>
      </c>
      <c r="AM59" s="14">
        <v>963.21662222225098</v>
      </c>
      <c r="AN59" s="14">
        <v>207.08362738786801</v>
      </c>
      <c r="AO59" s="14">
        <v>13080.337416755599</v>
      </c>
      <c r="AP59" s="14">
        <v>70.077938629468804</v>
      </c>
      <c r="AQ59" s="14">
        <v>237.36183467922899</v>
      </c>
      <c r="AR59" s="14">
        <v>634.885937564036</v>
      </c>
    </row>
    <row r="60" spans="1:44">
      <c r="A60" s="8" t="s">
        <v>66</v>
      </c>
      <c r="B60" s="8" t="s">
        <v>89</v>
      </c>
      <c r="C60" s="8">
        <v>0.64900100353328505</v>
      </c>
      <c r="D60" s="8">
        <v>7.7405201147150202E-2</v>
      </c>
      <c r="E60" s="8">
        <v>8.2188657380142902E-2</v>
      </c>
      <c r="F60" s="8">
        <v>1.9980679675608002E-3</v>
      </c>
      <c r="G60" s="8">
        <v>5.8431245209837702E-2</v>
      </c>
      <c r="H60" s="8">
        <v>3.61209869844601E-3</v>
      </c>
      <c r="I60" s="8">
        <v>2.4836492513575999E-2</v>
      </c>
      <c r="J60" s="8">
        <v>1.40145974809317E-3</v>
      </c>
      <c r="K60" s="8">
        <v>-0.11646091117645301</v>
      </c>
      <c r="L60" s="8"/>
      <c r="M60" s="12">
        <v>507.9</v>
      </c>
      <c r="N60" s="8">
        <v>46.7</v>
      </c>
      <c r="O60" s="8">
        <v>509.2</v>
      </c>
      <c r="P60" s="8">
        <v>11.7</v>
      </c>
      <c r="Q60" s="8">
        <v>545</v>
      </c>
      <c r="R60" s="8">
        <v>132.4</v>
      </c>
      <c r="S60" s="10">
        <v>509.1</v>
      </c>
      <c r="T60" s="8">
        <v>11.3</v>
      </c>
      <c r="U60" s="11">
        <v>1.3</v>
      </c>
      <c r="V60" s="12"/>
      <c r="W60" s="14">
        <v>536.86757018291303</v>
      </c>
      <c r="X60" s="14">
        <v>90.198104813631403</v>
      </c>
      <c r="Y60" s="14">
        <v>9.8036913420017999</v>
      </c>
      <c r="Z60" s="14">
        <v>737.68120046957995</v>
      </c>
      <c r="AA60" s="14">
        <v>6.7582449251529004</v>
      </c>
      <c r="AB60" s="14">
        <v>-6.09436845714434E-15</v>
      </c>
      <c r="AC60" s="14">
        <v>12.1566381938581</v>
      </c>
      <c r="AD60" s="14">
        <v>6.3868857661530096E-2</v>
      </c>
      <c r="AE60" s="14">
        <v>1.20412171785146</v>
      </c>
      <c r="AF60" s="14">
        <v>3.27593835428226</v>
      </c>
      <c r="AG60" s="14">
        <v>0.109040421242651</v>
      </c>
      <c r="AH60" s="14">
        <v>18.989112432033199</v>
      </c>
      <c r="AI60" s="14">
        <v>6.1651735606748002</v>
      </c>
      <c r="AJ60" s="14">
        <v>72.331300821133198</v>
      </c>
      <c r="AK60" s="14">
        <v>25.4120922252845</v>
      </c>
      <c r="AL60" s="14">
        <v>111.16912440368</v>
      </c>
      <c r="AM60" s="14">
        <v>169.28092176878701</v>
      </c>
      <c r="AN60" s="14">
        <v>31.452553337693701</v>
      </c>
      <c r="AO60" s="14">
        <v>10115.114586321401</v>
      </c>
      <c r="AP60" s="14">
        <v>19.605015152870699</v>
      </c>
      <c r="AQ60" s="14">
        <v>84.972690912114899</v>
      </c>
      <c r="AR60" s="14">
        <v>218.17521470262099</v>
      </c>
    </row>
    <row r="61" spans="1:44">
      <c r="A61" s="8" t="s">
        <v>66</v>
      </c>
      <c r="B61" s="8" t="s">
        <v>90</v>
      </c>
      <c r="C61" s="8">
        <v>27.1076354633671</v>
      </c>
      <c r="D61" s="8">
        <v>3.09297490639196</v>
      </c>
      <c r="E61" s="8">
        <v>0.64006948314538703</v>
      </c>
      <c r="F61" s="8">
        <v>1.50928912224269E-2</v>
      </c>
      <c r="G61" s="8">
        <v>0.31162005205004101</v>
      </c>
      <c r="H61" s="8">
        <v>1.48437496370634E-2</v>
      </c>
      <c r="I61" s="8">
        <v>0.177411995677414</v>
      </c>
      <c r="J61" s="8">
        <v>6.4084232877022699E-3</v>
      </c>
      <c r="K61" s="8">
        <v>0.46618825882006998</v>
      </c>
      <c r="L61" s="8"/>
      <c r="M61" s="12">
        <v>3387.4</v>
      </c>
      <c r="N61" s="8">
        <v>109.5</v>
      </c>
      <c r="O61" s="8">
        <v>3189.3</v>
      </c>
      <c r="P61" s="8">
        <v>58.1</v>
      </c>
      <c r="Q61" s="8">
        <v>3528.3</v>
      </c>
      <c r="R61" s="8">
        <v>72</v>
      </c>
      <c r="S61" s="10">
        <v>3223.8</v>
      </c>
      <c r="T61" s="8">
        <v>53.9</v>
      </c>
      <c r="U61" s="11">
        <v>15</v>
      </c>
      <c r="V61" s="12"/>
      <c r="W61" s="14">
        <v>-76.182563047549195</v>
      </c>
      <c r="X61" s="14">
        <v>150.20236468173101</v>
      </c>
      <c r="Y61" s="14">
        <v>6.8082643919071604</v>
      </c>
      <c r="Z61" s="14">
        <v>2058.1946395857799</v>
      </c>
      <c r="AA61" s="14">
        <v>4.8536001801225002</v>
      </c>
      <c r="AB61" s="14">
        <v>2.43597468186732E-2</v>
      </c>
      <c r="AC61" s="14">
        <v>23.498883507024601</v>
      </c>
      <c r="AD61" s="14">
        <v>0.45228834880060798</v>
      </c>
      <c r="AE61" s="14">
        <v>6.9777302351608901</v>
      </c>
      <c r="AF61" s="14">
        <v>11.320838197909501</v>
      </c>
      <c r="AG61" s="14">
        <v>2.6015683546753201</v>
      </c>
      <c r="AH61" s="14">
        <v>50.439230545118399</v>
      </c>
      <c r="AI61" s="14">
        <v>16.125832972936902</v>
      </c>
      <c r="AJ61" s="14">
        <v>192.08061197422401</v>
      </c>
      <c r="AK61" s="14">
        <v>71.316464621169899</v>
      </c>
      <c r="AL61" s="14">
        <v>327.10016262895601</v>
      </c>
      <c r="AM61" s="14">
        <v>561.16653907347802</v>
      </c>
      <c r="AN61" s="14">
        <v>111.191807042619</v>
      </c>
      <c r="AO61" s="14">
        <v>7704.34330063373</v>
      </c>
      <c r="AP61" s="14">
        <v>177.038317111975</v>
      </c>
      <c r="AQ61" s="14">
        <v>169.964994343494</v>
      </c>
      <c r="AR61" s="14">
        <v>216.73585519995299</v>
      </c>
    </row>
    <row r="62" spans="1:44">
      <c r="A62" s="8" t="s">
        <v>66</v>
      </c>
      <c r="B62" s="8" t="s">
        <v>91</v>
      </c>
      <c r="C62" s="8">
        <v>0.69950221888021302</v>
      </c>
      <c r="D62" s="8">
        <v>9.5463854219998395E-2</v>
      </c>
      <c r="E62" s="8">
        <v>8.6125300163676005E-2</v>
      </c>
      <c r="F62" s="8">
        <v>2.6232773898394002E-3</v>
      </c>
      <c r="G62" s="8">
        <v>6.0150031092205798E-2</v>
      </c>
      <c r="H62" s="8">
        <v>5.3005021551425302E-3</v>
      </c>
      <c r="I62" s="8">
        <v>3.2120808159354301E-2</v>
      </c>
      <c r="J62" s="8">
        <v>2.0596792578211299E-3</v>
      </c>
      <c r="K62" s="8">
        <v>0.163365736599275</v>
      </c>
      <c r="L62" s="8"/>
      <c r="M62" s="12">
        <v>538.5</v>
      </c>
      <c r="N62" s="8">
        <v>55.9</v>
      </c>
      <c r="O62" s="8">
        <v>532.6</v>
      </c>
      <c r="P62" s="8">
        <v>15.3</v>
      </c>
      <c r="Q62" s="8">
        <v>608</v>
      </c>
      <c r="R62" s="8">
        <v>186.7</v>
      </c>
      <c r="S62" s="10">
        <v>533</v>
      </c>
      <c r="T62" s="8">
        <v>14.7</v>
      </c>
      <c r="U62" s="11">
        <v>2.8</v>
      </c>
      <c r="V62" s="12"/>
      <c r="W62" s="14">
        <v>-451.76238961664899</v>
      </c>
      <c r="X62" s="14">
        <v>161.6290080199</v>
      </c>
      <c r="Y62" s="14">
        <v>5.8631461900788597</v>
      </c>
      <c r="Z62" s="14">
        <v>527.70918926403897</v>
      </c>
      <c r="AA62" s="14">
        <v>1.1943278064354399</v>
      </c>
      <c r="AB62" s="14">
        <v>-9.7623626669464897E-14</v>
      </c>
      <c r="AC62" s="14">
        <v>2.3546033712675198</v>
      </c>
      <c r="AD62" s="14">
        <v>7.1585341726846399E-2</v>
      </c>
      <c r="AE62" s="14">
        <v>0.69576719261011399</v>
      </c>
      <c r="AF62" s="14">
        <v>2.3093539689890501</v>
      </c>
      <c r="AG62" s="14">
        <v>6.6869069847836804E-2</v>
      </c>
      <c r="AH62" s="14">
        <v>14.08176614954</v>
      </c>
      <c r="AI62" s="14">
        <v>4.48507580394143</v>
      </c>
      <c r="AJ62" s="14">
        <v>54.027416515640603</v>
      </c>
      <c r="AK62" s="14">
        <v>17.698898346908098</v>
      </c>
      <c r="AL62" s="14">
        <v>72.899036489630603</v>
      </c>
      <c r="AM62" s="14">
        <v>115.206473692632</v>
      </c>
      <c r="AN62" s="14">
        <v>22.060077220969301</v>
      </c>
      <c r="AO62" s="14">
        <v>11690.5870129451</v>
      </c>
      <c r="AP62" s="14">
        <v>10.7087161306175</v>
      </c>
      <c r="AQ62" s="14">
        <v>42.094692670596103</v>
      </c>
      <c r="AR62" s="14">
        <v>106.10685551584599</v>
      </c>
    </row>
    <row r="63" spans="1:44">
      <c r="A63" s="8" t="s">
        <v>66</v>
      </c>
      <c r="B63" s="8" t="s">
        <v>92</v>
      </c>
      <c r="C63" s="8">
        <v>0.71531718122838495</v>
      </c>
      <c r="D63" s="8">
        <v>9.2219036866042797E-2</v>
      </c>
      <c r="E63" s="8">
        <v>8.82129258836859E-2</v>
      </c>
      <c r="F63" s="8">
        <v>2.26120086957304E-3</v>
      </c>
      <c r="G63" s="8">
        <v>6.0125635975692697E-2</v>
      </c>
      <c r="H63" s="8">
        <v>4.7700795150222002E-3</v>
      </c>
      <c r="I63" s="8">
        <v>2.9858201695610501E-2</v>
      </c>
      <c r="J63" s="8">
        <v>2.03554691535868E-3</v>
      </c>
      <c r="K63" s="8">
        <v>2.1216129672535999E-2</v>
      </c>
      <c r="L63" s="8"/>
      <c r="M63" s="12">
        <v>547.9</v>
      </c>
      <c r="N63" s="8">
        <v>53.5</v>
      </c>
      <c r="O63" s="8">
        <v>545</v>
      </c>
      <c r="P63" s="8">
        <v>13.1</v>
      </c>
      <c r="Q63" s="8">
        <v>607.1</v>
      </c>
      <c r="R63" s="8">
        <v>168.1</v>
      </c>
      <c r="S63" s="10">
        <v>545.1</v>
      </c>
      <c r="T63" s="8">
        <v>12.8</v>
      </c>
      <c r="U63" s="11">
        <v>2.2999999999999998</v>
      </c>
      <c r="V63" s="12"/>
      <c r="W63" s="14">
        <v>226.098591819614</v>
      </c>
      <c r="X63" s="14">
        <v>105.976414422354</v>
      </c>
      <c r="Y63" s="14">
        <v>13.424523278739899</v>
      </c>
      <c r="Z63" s="14">
        <v>93.919775238088107</v>
      </c>
      <c r="AA63" s="14">
        <v>0.93452307902479304</v>
      </c>
      <c r="AB63" s="14">
        <v>1.94359732049034E-3</v>
      </c>
      <c r="AC63" s="14">
        <v>5.42059124224751</v>
      </c>
      <c r="AD63" s="14">
        <v>4.5691105745144803E-2</v>
      </c>
      <c r="AE63" s="14">
        <v>0.45646922113324301</v>
      </c>
      <c r="AF63" s="14">
        <v>1.15179239706296</v>
      </c>
      <c r="AG63" s="14">
        <v>0.51609316132212502</v>
      </c>
      <c r="AH63" s="14">
        <v>4.8923170376732203</v>
      </c>
      <c r="AI63" s="14">
        <v>1.3981198434764099</v>
      </c>
      <c r="AJ63" s="14">
        <v>11.496792108305399</v>
      </c>
      <c r="AK63" s="14">
        <v>3.0307457751518401</v>
      </c>
      <c r="AL63" s="14">
        <v>10.626164085509201</v>
      </c>
      <c r="AM63" s="14">
        <v>11.986958380367</v>
      </c>
      <c r="AN63" s="14">
        <v>2.2250794962399998</v>
      </c>
      <c r="AO63" s="14">
        <v>9223.2554260422403</v>
      </c>
      <c r="AP63" s="14">
        <v>9.8690043030280297</v>
      </c>
      <c r="AQ63" s="14">
        <v>33.900504330326797</v>
      </c>
      <c r="AR63" s="14">
        <v>111.49120538187501</v>
      </c>
    </row>
    <row r="64" spans="1:44">
      <c r="A64" s="8" t="s">
        <v>66</v>
      </c>
      <c r="B64" s="8" t="s">
        <v>93</v>
      </c>
      <c r="C64" s="8">
        <v>0.69003409366545199</v>
      </c>
      <c r="D64" s="8">
        <v>8.7171199905372795E-2</v>
      </c>
      <c r="E64" s="8">
        <v>8.5886924509352106E-2</v>
      </c>
      <c r="F64" s="8">
        <v>2.3064770953249401E-3</v>
      </c>
      <c r="G64" s="8">
        <v>5.9453739580225498E-2</v>
      </c>
      <c r="H64" s="8">
        <v>4.6441450917617897E-3</v>
      </c>
      <c r="I64" s="8">
        <v>2.7548211468498798E-2</v>
      </c>
      <c r="J64" s="8">
        <v>1.6672578991496301E-3</v>
      </c>
      <c r="K64" s="8">
        <v>-0.183586807898309</v>
      </c>
      <c r="L64" s="8"/>
      <c r="M64" s="12">
        <v>532.79999999999995</v>
      </c>
      <c r="N64" s="8">
        <v>51.3</v>
      </c>
      <c r="O64" s="8">
        <v>531.20000000000005</v>
      </c>
      <c r="P64" s="8">
        <v>13.4</v>
      </c>
      <c r="Q64" s="8">
        <v>582.79999999999995</v>
      </c>
      <c r="R64" s="8">
        <v>166.2</v>
      </c>
      <c r="S64" s="10">
        <v>531.29999999999995</v>
      </c>
      <c r="T64" s="8">
        <v>13</v>
      </c>
      <c r="U64" s="11">
        <v>1.9</v>
      </c>
      <c r="V64" s="12"/>
      <c r="W64" s="14">
        <v>989.98167955726694</v>
      </c>
      <c r="X64" s="14">
        <v>98.573762290911702</v>
      </c>
      <c r="Y64" s="14">
        <v>15.258400093373</v>
      </c>
      <c r="Z64" s="14">
        <v>37.280220986965901</v>
      </c>
      <c r="AA64" s="14">
        <v>0.456383704576867</v>
      </c>
      <c r="AB64" s="14">
        <v>2.48665702589436E-2</v>
      </c>
      <c r="AC64" s="14">
        <v>4.8914005375096998</v>
      </c>
      <c r="AD64" s="14">
        <v>0.135807156647726</v>
      </c>
      <c r="AE64" s="14">
        <v>2.0945151081106701</v>
      </c>
      <c r="AF64" s="14">
        <v>2.1038300160285699</v>
      </c>
      <c r="AG64" s="14">
        <v>0.40870951902636299</v>
      </c>
      <c r="AH64" s="14">
        <v>4.2604416533113803</v>
      </c>
      <c r="AI64" s="14">
        <v>0.805926484538107</v>
      </c>
      <c r="AJ64" s="14">
        <v>5.7940893712700898</v>
      </c>
      <c r="AK64" s="14">
        <v>1.20360076508025</v>
      </c>
      <c r="AL64" s="14">
        <v>3.5444374628552699</v>
      </c>
      <c r="AM64" s="14">
        <v>3.2364634595352402</v>
      </c>
      <c r="AN64" s="14">
        <v>0.50635063461846097</v>
      </c>
      <c r="AO64" s="14">
        <v>8953.7204653492299</v>
      </c>
      <c r="AP64" s="14">
        <v>12.7472796599598</v>
      </c>
      <c r="AQ64" s="14">
        <v>78.856465577983698</v>
      </c>
      <c r="AR64" s="14">
        <v>145.19312020343699</v>
      </c>
    </row>
    <row r="65" spans="1:44">
      <c r="A65" s="8" t="s">
        <v>66</v>
      </c>
      <c r="B65" s="8" t="s">
        <v>94</v>
      </c>
      <c r="C65" s="8">
        <v>0.81522882962036103</v>
      </c>
      <c r="D65" s="8">
        <v>9.8922231818255699E-2</v>
      </c>
      <c r="E65" s="8">
        <v>9.5647781264283693E-2</v>
      </c>
      <c r="F65" s="8">
        <v>2.3230709518628498E-3</v>
      </c>
      <c r="G65" s="8">
        <v>6.2651398930490806E-2</v>
      </c>
      <c r="H65" s="8">
        <v>4.0489176174911103E-3</v>
      </c>
      <c r="I65" s="8">
        <v>2.9963640127669399E-2</v>
      </c>
      <c r="J65" s="8">
        <v>9.9457528159367994E-4</v>
      </c>
      <c r="K65" s="8">
        <v>8.4234970279146601E-2</v>
      </c>
      <c r="L65" s="8"/>
      <c r="M65" s="12">
        <v>605.4</v>
      </c>
      <c r="N65" s="8">
        <v>54.2</v>
      </c>
      <c r="O65" s="8">
        <v>588.9</v>
      </c>
      <c r="P65" s="8">
        <v>13.4</v>
      </c>
      <c r="Q65" s="8">
        <v>695.5</v>
      </c>
      <c r="R65" s="8">
        <v>135</v>
      </c>
      <c r="S65" s="10">
        <v>589.79999999999995</v>
      </c>
      <c r="T65" s="8">
        <v>13</v>
      </c>
      <c r="U65" s="11">
        <v>3.9</v>
      </c>
      <c r="V65" s="12"/>
      <c r="W65" s="14">
        <v>748.94149686546405</v>
      </c>
      <c r="X65" s="14">
        <v>121.30102915553</v>
      </c>
      <c r="Y65" s="14">
        <v>12.598127530970199</v>
      </c>
      <c r="Z65" s="14">
        <v>410.83410612169502</v>
      </c>
      <c r="AA65" s="14">
        <v>1.8000320725718499</v>
      </c>
      <c r="AB65" s="14">
        <v>8.4943304103624207E-3</v>
      </c>
      <c r="AC65" s="14">
        <v>9.6101854229456407</v>
      </c>
      <c r="AD65" s="14">
        <v>0.12660644616341199</v>
      </c>
      <c r="AE65" s="14">
        <v>1.8979325911954299</v>
      </c>
      <c r="AF65" s="14">
        <v>2.4074915189808701</v>
      </c>
      <c r="AG65" s="14">
        <v>0.25870384606625801</v>
      </c>
      <c r="AH65" s="14">
        <v>11.517409251390299</v>
      </c>
      <c r="AI65" s="14">
        <v>3.5045127254953599</v>
      </c>
      <c r="AJ65" s="14">
        <v>41.020154585166601</v>
      </c>
      <c r="AK65" s="14">
        <v>13.7829441819043</v>
      </c>
      <c r="AL65" s="14">
        <v>60.6311298726473</v>
      </c>
      <c r="AM65" s="14">
        <v>101.16779608756001</v>
      </c>
      <c r="AN65" s="14">
        <v>19.531829348482798</v>
      </c>
      <c r="AO65" s="14">
        <v>9687.3522483918205</v>
      </c>
      <c r="AP65" s="14">
        <v>22.269272443871699</v>
      </c>
      <c r="AQ65" s="14">
        <v>230.97771254093701</v>
      </c>
      <c r="AR65" s="14">
        <v>218.798947666651</v>
      </c>
    </row>
    <row r="66" spans="1:44">
      <c r="A66" s="8" t="s">
        <v>66</v>
      </c>
      <c r="B66" s="8" t="s">
        <v>95</v>
      </c>
      <c r="C66" s="8">
        <v>0.67463163561235495</v>
      </c>
      <c r="D66" s="8">
        <v>8.3505134923409899E-2</v>
      </c>
      <c r="E66" s="8">
        <v>8.2558411543865604E-2</v>
      </c>
      <c r="F66" s="8">
        <v>2.0942129805455898E-3</v>
      </c>
      <c r="G66" s="8">
        <v>6.0017113052589298E-2</v>
      </c>
      <c r="H66" s="8">
        <v>4.1529316246887698E-3</v>
      </c>
      <c r="I66" s="8">
        <v>2.6224182296844999E-2</v>
      </c>
      <c r="J66" s="8">
        <v>1.06227387405299E-3</v>
      </c>
      <c r="K66" s="8">
        <v>3.72847328267749E-2</v>
      </c>
      <c r="L66" s="8"/>
      <c r="M66" s="12">
        <v>523.5</v>
      </c>
      <c r="N66" s="8">
        <v>49.6</v>
      </c>
      <c r="O66" s="8">
        <v>511.4</v>
      </c>
      <c r="P66" s="8">
        <v>12.2</v>
      </c>
      <c r="Q66" s="8">
        <v>603.20000000000005</v>
      </c>
      <c r="R66" s="8">
        <v>146.69999999999999</v>
      </c>
      <c r="S66" s="10">
        <v>512.1</v>
      </c>
      <c r="T66" s="8">
        <v>11.9</v>
      </c>
      <c r="U66" s="11">
        <v>3.4</v>
      </c>
      <c r="V66" s="12"/>
      <c r="W66" s="14">
        <v>-199.869918492903</v>
      </c>
      <c r="X66" s="14">
        <v>182.17120552273801</v>
      </c>
      <c r="Y66" s="14">
        <v>26.570995630522301</v>
      </c>
      <c r="Z66" s="14">
        <v>723.56092665661095</v>
      </c>
      <c r="AA66" s="14">
        <v>0.92436084594035095</v>
      </c>
      <c r="AB66" s="14">
        <v>4.6540825643137697E-3</v>
      </c>
      <c r="AC66" s="14">
        <v>4.9299221271294797</v>
      </c>
      <c r="AD66" s="14">
        <v>0.23290581749343001</v>
      </c>
      <c r="AE66" s="14">
        <v>3.9784243757190501</v>
      </c>
      <c r="AF66" s="14">
        <v>6.0781566337452801</v>
      </c>
      <c r="AG66" s="14">
        <v>0.774272513564635</v>
      </c>
      <c r="AH66" s="14">
        <v>24.614940950993802</v>
      </c>
      <c r="AI66" s="14">
        <v>6.8857550001548899</v>
      </c>
      <c r="AJ66" s="14">
        <v>73.422596481072503</v>
      </c>
      <c r="AK66" s="14">
        <v>24.544060616836099</v>
      </c>
      <c r="AL66" s="14">
        <v>105.575426513427</v>
      </c>
      <c r="AM66" s="14">
        <v>172.71553981863099</v>
      </c>
      <c r="AN66" s="14">
        <v>34.017494533111098</v>
      </c>
      <c r="AO66" s="14">
        <v>9809.9284770783597</v>
      </c>
      <c r="AP66" s="14">
        <v>17.577139007182499</v>
      </c>
      <c r="AQ66" s="14">
        <v>206.956143097439</v>
      </c>
      <c r="AR66" s="14">
        <v>235.112781123405</v>
      </c>
    </row>
    <row r="67" spans="1:44">
      <c r="A67" s="8" t="s">
        <v>66</v>
      </c>
      <c r="B67" s="8" t="s">
        <v>96</v>
      </c>
      <c r="C67" s="8">
        <v>0.66412272966969499</v>
      </c>
      <c r="D67" s="8">
        <v>8.6055408842583905E-2</v>
      </c>
      <c r="E67" s="8">
        <v>8.5517283005793407E-2</v>
      </c>
      <c r="F67" s="8">
        <v>2.4276447121754298E-3</v>
      </c>
      <c r="G67" s="8">
        <v>5.7079141946700399E-2</v>
      </c>
      <c r="H67" s="8">
        <v>4.5628192877981196E-3</v>
      </c>
      <c r="I67" s="8">
        <v>2.74805361899341E-2</v>
      </c>
      <c r="J67" s="8">
        <v>9.5886127198881795E-4</v>
      </c>
      <c r="K67" s="8">
        <v>2.0146131592636701E-2</v>
      </c>
      <c r="L67" s="8"/>
      <c r="M67" s="12">
        <v>517.1</v>
      </c>
      <c r="N67" s="8">
        <v>51.5</v>
      </c>
      <c r="O67" s="8">
        <v>529</v>
      </c>
      <c r="P67" s="8">
        <v>14.1</v>
      </c>
      <c r="Q67" s="8">
        <v>493.6</v>
      </c>
      <c r="R67" s="8">
        <v>172.7</v>
      </c>
      <c r="S67" s="10">
        <v>528.1</v>
      </c>
      <c r="T67" s="8">
        <v>13.6</v>
      </c>
      <c r="U67" s="11">
        <v>-1.2</v>
      </c>
      <c r="V67" s="12"/>
      <c r="W67" s="14">
        <v>-351.32794350597197</v>
      </c>
      <c r="X67" s="14">
        <v>120.077797926275</v>
      </c>
      <c r="Y67" s="14">
        <v>34.004343184058797</v>
      </c>
      <c r="Z67" s="14">
        <v>175.802833118781</v>
      </c>
      <c r="AA67" s="14">
        <v>1.1798417072540299</v>
      </c>
      <c r="AB67" s="14">
        <v>3.8609856739744001E-3</v>
      </c>
      <c r="AC67" s="14">
        <v>2.2259757290339901</v>
      </c>
      <c r="AD67" s="14">
        <v>0.14480477779709</v>
      </c>
      <c r="AE67" s="14">
        <v>2.6354647113618999</v>
      </c>
      <c r="AF67" s="14">
        <v>4.2359870982062997</v>
      </c>
      <c r="AG67" s="14">
        <v>0.27523147396616099</v>
      </c>
      <c r="AH67" s="14">
        <v>14.528121486442201</v>
      </c>
      <c r="AI67" s="14">
        <v>2.9564421074798699</v>
      </c>
      <c r="AJ67" s="14">
        <v>23.340956022403901</v>
      </c>
      <c r="AK67" s="14">
        <v>5.6638024351593499</v>
      </c>
      <c r="AL67" s="14">
        <v>19.735971538396299</v>
      </c>
      <c r="AM67" s="14">
        <v>21.419009014222802</v>
      </c>
      <c r="AN67" s="14">
        <v>3.74587276061609</v>
      </c>
      <c r="AO67" s="14">
        <v>11189.998394182199</v>
      </c>
      <c r="AP67" s="14">
        <v>13.1228983645982</v>
      </c>
      <c r="AQ67" s="14">
        <v>318.18208170084</v>
      </c>
      <c r="AR67" s="14">
        <v>139.927257324842</v>
      </c>
    </row>
    <row r="68" spans="1:44">
      <c r="A68" s="8" t="s">
        <v>66</v>
      </c>
      <c r="B68" s="8" t="s">
        <v>97</v>
      </c>
      <c r="C68" s="8">
        <v>1.07561779979534</v>
      </c>
      <c r="D68" s="8">
        <v>0.129163096155996</v>
      </c>
      <c r="E68" s="8">
        <v>0.124162102456489</v>
      </c>
      <c r="F68" s="8">
        <v>3.0259594369396901E-3</v>
      </c>
      <c r="G68" s="8">
        <v>6.3277031742029394E-2</v>
      </c>
      <c r="H68" s="8">
        <v>3.8323162151255902E-3</v>
      </c>
      <c r="I68" s="8">
        <v>3.7363779243897298E-2</v>
      </c>
      <c r="J68" s="8">
        <v>1.6638008180389001E-3</v>
      </c>
      <c r="K68" s="8">
        <v>0.215055904348777</v>
      </c>
      <c r="L68" s="8"/>
      <c r="M68" s="12">
        <v>741.5</v>
      </c>
      <c r="N68" s="8">
        <v>61.9</v>
      </c>
      <c r="O68" s="8">
        <v>754.5</v>
      </c>
      <c r="P68" s="8">
        <v>17</v>
      </c>
      <c r="Q68" s="8">
        <v>716.6</v>
      </c>
      <c r="R68" s="8">
        <v>126</v>
      </c>
      <c r="S68" s="10">
        <v>753.6</v>
      </c>
      <c r="T68" s="8">
        <v>16.399999999999999</v>
      </c>
      <c r="U68" s="11">
        <v>-1.4</v>
      </c>
      <c r="V68" s="12"/>
      <c r="W68" s="14">
        <v>-423.19646068098803</v>
      </c>
      <c r="X68" s="14">
        <v>106.03100149198301</v>
      </c>
      <c r="Y68" s="14">
        <v>6.1080470882529898</v>
      </c>
      <c r="Z68" s="14">
        <v>1026.9074835966101</v>
      </c>
      <c r="AA68" s="14">
        <v>2.94107130894445</v>
      </c>
      <c r="AB68" s="14">
        <v>3.5858290587576298</v>
      </c>
      <c r="AC68" s="14">
        <v>12.115807621320201</v>
      </c>
      <c r="AD68" s="14">
        <v>0.77559343390455104</v>
      </c>
      <c r="AE68" s="14">
        <v>4.1805096332644096</v>
      </c>
      <c r="AF68" s="14">
        <v>5.1485729942860301</v>
      </c>
      <c r="AG68" s="14">
        <v>0.759795316535673</v>
      </c>
      <c r="AH68" s="14">
        <v>24.727886141909501</v>
      </c>
      <c r="AI68" s="14">
        <v>8.4917268292548798</v>
      </c>
      <c r="AJ68" s="14">
        <v>100.32767028814099</v>
      </c>
      <c r="AK68" s="14">
        <v>36.273584260521098</v>
      </c>
      <c r="AL68" s="14">
        <v>160.416503912758</v>
      </c>
      <c r="AM68" s="14">
        <v>259.95073750836298</v>
      </c>
      <c r="AN68" s="14">
        <v>50.673346305015698</v>
      </c>
      <c r="AO68" s="14">
        <v>8009.7613396105498</v>
      </c>
      <c r="AP68" s="14">
        <v>24.3883634624354</v>
      </c>
      <c r="AQ68" s="14">
        <v>175.48126622397001</v>
      </c>
      <c r="AR68" s="14">
        <v>253.959352872409</v>
      </c>
    </row>
    <row r="69" spans="1:44">
      <c r="A69" s="8" t="s">
        <v>66</v>
      </c>
      <c r="B69" s="8" t="s">
        <v>98</v>
      </c>
      <c r="C69" s="8">
        <v>2.0431677294319499</v>
      </c>
      <c r="D69" s="8">
        <v>0.24447130322751601</v>
      </c>
      <c r="E69" s="8">
        <v>0.19579304559045599</v>
      </c>
      <c r="F69" s="8">
        <v>4.8130705107126701E-3</v>
      </c>
      <c r="G69" s="8">
        <v>7.5924748106738493E-2</v>
      </c>
      <c r="H69" s="8">
        <v>4.4514920145731704E-3</v>
      </c>
      <c r="I69" s="8">
        <v>5.9687212555162801E-2</v>
      </c>
      <c r="J69" s="8">
        <v>3.9261015480976597E-3</v>
      </c>
      <c r="K69" s="8">
        <v>0.298167375428944</v>
      </c>
      <c r="L69" s="8"/>
      <c r="M69" s="12">
        <v>1130</v>
      </c>
      <c r="N69" s="8">
        <v>79.900000000000006</v>
      </c>
      <c r="O69" s="8">
        <v>1152.7</v>
      </c>
      <c r="P69" s="8">
        <v>25.4</v>
      </c>
      <c r="Q69" s="8">
        <v>1092.2</v>
      </c>
      <c r="R69" s="8">
        <v>115.1</v>
      </c>
      <c r="S69" s="10">
        <v>1150.5999999999999</v>
      </c>
      <c r="T69" s="8">
        <v>24.2</v>
      </c>
      <c r="U69" s="11">
        <v>-2.2999999999999998</v>
      </c>
      <c r="V69" s="12"/>
      <c r="W69" s="14">
        <v>-288.25816767624502</v>
      </c>
      <c r="X69" s="14">
        <v>130.27404200733201</v>
      </c>
      <c r="Y69" s="14">
        <v>7.5314106187320498</v>
      </c>
      <c r="Z69" s="14">
        <v>580.00661976593199</v>
      </c>
      <c r="AA69" s="14">
        <v>0.91748454514433297</v>
      </c>
      <c r="AB69" s="14">
        <v>-5.8687005933315501E-8</v>
      </c>
      <c r="AC69" s="14">
        <v>11.4264196767133</v>
      </c>
      <c r="AD69" s="14">
        <v>3.4279659517493899E-2</v>
      </c>
      <c r="AE69" s="14">
        <v>0.67507389758618697</v>
      </c>
      <c r="AF69" s="14">
        <v>1.9741142581523401</v>
      </c>
      <c r="AG69" s="14">
        <v>0.33364572930736602</v>
      </c>
      <c r="AH69" s="14">
        <v>10.640922367325199</v>
      </c>
      <c r="AI69" s="14">
        <v>3.5575970905404799</v>
      </c>
      <c r="AJ69" s="14">
        <v>43.9000910908224</v>
      </c>
      <c r="AK69" s="14">
        <v>17.7619075874284</v>
      </c>
      <c r="AL69" s="14">
        <v>92.300601666063997</v>
      </c>
      <c r="AM69" s="14">
        <v>196.464037391288</v>
      </c>
      <c r="AN69" s="14">
        <v>44.258337718609503</v>
      </c>
      <c r="AO69" s="14">
        <v>10102.3274884574</v>
      </c>
      <c r="AP69" s="14">
        <v>32.374985825676298</v>
      </c>
      <c r="AQ69" s="14">
        <v>76.290488415388296</v>
      </c>
      <c r="AR69" s="14">
        <v>202.72503632703001</v>
      </c>
    </row>
    <row r="70" spans="1:44">
      <c r="A70" s="8" t="s">
        <v>66</v>
      </c>
      <c r="B70" s="8" t="s">
        <v>99</v>
      </c>
      <c r="C70" s="8">
        <v>1.95445693573436</v>
      </c>
      <c r="D70" s="8">
        <v>0.27710288958760598</v>
      </c>
      <c r="E70" s="8">
        <v>0.18552968297328501</v>
      </c>
      <c r="F70" s="8">
        <v>5.3491188707140503E-3</v>
      </c>
      <c r="G70" s="8">
        <v>7.6225187440471298E-2</v>
      </c>
      <c r="H70" s="8">
        <v>7.1488569247884198E-3</v>
      </c>
      <c r="I70" s="8">
        <v>5.6059477439851201E-2</v>
      </c>
      <c r="J70" s="8">
        <v>2.4911522191135801E-3</v>
      </c>
      <c r="K70" s="8">
        <v>0.223026550423711</v>
      </c>
      <c r="L70" s="8"/>
      <c r="M70" s="12">
        <v>1100</v>
      </c>
      <c r="N70" s="8">
        <v>93.3</v>
      </c>
      <c r="O70" s="8">
        <v>1097.0999999999999</v>
      </c>
      <c r="P70" s="8">
        <v>28.5</v>
      </c>
      <c r="Q70" s="8">
        <v>1100.0999999999999</v>
      </c>
      <c r="R70" s="8">
        <v>183.9</v>
      </c>
      <c r="S70" s="10">
        <v>1097.4000000000001</v>
      </c>
      <c r="T70" s="8">
        <v>27.3</v>
      </c>
      <c r="U70" s="11">
        <v>0.1</v>
      </c>
      <c r="V70" s="12"/>
      <c r="W70" s="14">
        <v>-283.956024307093</v>
      </c>
      <c r="X70" s="14">
        <v>162.97134231598801</v>
      </c>
      <c r="Y70" s="14">
        <v>38.772569063399601</v>
      </c>
      <c r="Z70" s="14">
        <v>1175.0097062069301</v>
      </c>
      <c r="AA70" s="14">
        <v>1.69116306912772</v>
      </c>
      <c r="AB70" s="14">
        <v>1.0130769932823899E-2</v>
      </c>
      <c r="AC70" s="14">
        <v>13.2913311126394</v>
      </c>
      <c r="AD70" s="14">
        <v>0.36014381816556101</v>
      </c>
      <c r="AE70" s="14">
        <v>4.4062564714524903</v>
      </c>
      <c r="AF70" s="14">
        <v>8.2859946079019604</v>
      </c>
      <c r="AG70" s="14">
        <v>1.57621266347414</v>
      </c>
      <c r="AH70" s="14">
        <v>35.189591988242199</v>
      </c>
      <c r="AI70" s="14">
        <v>10.399933449254499</v>
      </c>
      <c r="AJ70" s="14">
        <v>115.727691986401</v>
      </c>
      <c r="AK70" s="14">
        <v>39.651592323263003</v>
      </c>
      <c r="AL70" s="14">
        <v>177.358263652136</v>
      </c>
      <c r="AM70" s="14">
        <v>282.89319566244097</v>
      </c>
      <c r="AN70" s="14">
        <v>55.635422303460103</v>
      </c>
      <c r="AO70" s="14">
        <v>9446.2217737051797</v>
      </c>
      <c r="AP70" s="14">
        <v>11.103843944565799</v>
      </c>
      <c r="AQ70" s="14">
        <v>186.568559960145</v>
      </c>
      <c r="AR70" s="14">
        <v>61.434182659384497</v>
      </c>
    </row>
    <row r="71" spans="1:44">
      <c r="A71" s="8" t="s">
        <v>66</v>
      </c>
      <c r="B71" s="8" t="s">
        <v>100</v>
      </c>
      <c r="C71" s="8">
        <v>1.9558904684790099</v>
      </c>
      <c r="D71" s="8">
        <v>0.22905170294217</v>
      </c>
      <c r="E71" s="8">
        <v>0.18593531206514</v>
      </c>
      <c r="F71" s="8">
        <v>4.6716060992458E-3</v>
      </c>
      <c r="G71" s="8">
        <v>7.6490569706828507E-2</v>
      </c>
      <c r="H71" s="8">
        <v>4.1968075947187797E-3</v>
      </c>
      <c r="I71" s="8">
        <v>5.77382310219249E-2</v>
      </c>
      <c r="J71" s="8">
        <v>2.0092922213532098E-3</v>
      </c>
      <c r="K71" s="8">
        <v>0.22228312079029899</v>
      </c>
      <c r="L71" s="8"/>
      <c r="M71" s="12">
        <v>1100.5</v>
      </c>
      <c r="N71" s="8">
        <v>77.099999999999994</v>
      </c>
      <c r="O71" s="8">
        <v>1099.3</v>
      </c>
      <c r="P71" s="8">
        <v>24.9</v>
      </c>
      <c r="Q71" s="8">
        <v>1107</v>
      </c>
      <c r="R71" s="8">
        <v>107.5</v>
      </c>
      <c r="S71" s="10">
        <v>1099.4000000000001</v>
      </c>
      <c r="T71" s="8">
        <v>23.7</v>
      </c>
      <c r="U71" s="11">
        <v>0.31</v>
      </c>
      <c r="V71" s="12"/>
      <c r="W71" s="14">
        <v>-21.271194174860501</v>
      </c>
      <c r="X71" s="14">
        <v>108.992079491087</v>
      </c>
      <c r="Y71" s="14">
        <v>11.310309493392101</v>
      </c>
      <c r="Z71" s="14">
        <v>897.36678579131103</v>
      </c>
      <c r="AA71" s="14">
        <v>2.4124147635717201</v>
      </c>
      <c r="AB71" s="14">
        <v>0.78393394595727695</v>
      </c>
      <c r="AC71" s="14">
        <v>25.3122535602628</v>
      </c>
      <c r="AD71" s="14">
        <v>0.38098523916085802</v>
      </c>
      <c r="AE71" s="14">
        <v>2.8529933254785398</v>
      </c>
      <c r="AF71" s="14">
        <v>3.43991410341066</v>
      </c>
      <c r="AG71" s="14">
        <v>0.35075316257253703</v>
      </c>
      <c r="AH71" s="14">
        <v>18.9887550506431</v>
      </c>
      <c r="AI71" s="14">
        <v>6.5951777623492296</v>
      </c>
      <c r="AJ71" s="14">
        <v>80.896896286540297</v>
      </c>
      <c r="AK71" s="14">
        <v>30.1847879223414</v>
      </c>
      <c r="AL71" s="14">
        <v>145.41332571487499</v>
      </c>
      <c r="AM71" s="14">
        <v>262.84241466109398</v>
      </c>
      <c r="AN71" s="14">
        <v>53.241156705710999</v>
      </c>
      <c r="AO71" s="14">
        <v>9448.6583768586697</v>
      </c>
      <c r="AP71" s="14">
        <v>26.8527949681961</v>
      </c>
      <c r="AQ71" s="14">
        <v>263.26284006702502</v>
      </c>
      <c r="AR71" s="14">
        <v>188.623211188602</v>
      </c>
    </row>
    <row r="72" spans="1:44">
      <c r="A72" s="8" t="s">
        <v>66</v>
      </c>
      <c r="B72" s="8" t="s">
        <v>101</v>
      </c>
      <c r="C72" s="8">
        <v>0.96273094232327505</v>
      </c>
      <c r="D72" s="8">
        <v>0.136191229053229</v>
      </c>
      <c r="E72" s="8">
        <v>0.10873552420579199</v>
      </c>
      <c r="F72" s="8">
        <v>3.0186456258255601E-3</v>
      </c>
      <c r="G72" s="8">
        <v>6.3975539511469198E-2</v>
      </c>
      <c r="H72" s="8">
        <v>6.189191218559E-3</v>
      </c>
      <c r="I72" s="8">
        <v>3.3590956910893699E-2</v>
      </c>
      <c r="J72" s="8">
        <v>2.4645326946326801E-3</v>
      </c>
      <c r="K72" s="8">
        <v>0.12336744324617099</v>
      </c>
      <c r="L72" s="8"/>
      <c r="M72" s="12">
        <v>684.7</v>
      </c>
      <c r="N72" s="8">
        <v>69</v>
      </c>
      <c r="O72" s="8">
        <v>665.4</v>
      </c>
      <c r="P72" s="8">
        <v>17.2</v>
      </c>
      <c r="Q72" s="8">
        <v>739.9</v>
      </c>
      <c r="R72" s="8">
        <v>200.6</v>
      </c>
      <c r="S72" s="10">
        <v>666.5</v>
      </c>
      <c r="T72" s="8">
        <v>16.7</v>
      </c>
      <c r="U72" s="11">
        <v>2.7</v>
      </c>
      <c r="V72" s="12"/>
      <c r="W72" s="14">
        <v>108.209003410036</v>
      </c>
      <c r="X72" s="14">
        <v>144.8381829889</v>
      </c>
      <c r="Y72" s="14">
        <v>9.4606008522382297</v>
      </c>
      <c r="Z72" s="14">
        <v>1205.5861639275499</v>
      </c>
      <c r="AA72" s="14">
        <v>1.06452434773687</v>
      </c>
      <c r="AB72" s="14">
        <v>1.9038328738992699E-6</v>
      </c>
      <c r="AC72" s="14">
        <v>3.4856446748541998</v>
      </c>
      <c r="AD72" s="14">
        <v>0.16401860263416701</v>
      </c>
      <c r="AE72" s="14">
        <v>3.30146730803011</v>
      </c>
      <c r="AF72" s="14">
        <v>7.0793917741576502</v>
      </c>
      <c r="AG72" s="14">
        <v>0.26559471357527797</v>
      </c>
      <c r="AH72" s="14">
        <v>33.350801787094802</v>
      </c>
      <c r="AI72" s="14">
        <v>10.3355674187296</v>
      </c>
      <c r="AJ72" s="14">
        <v>118.600832406086</v>
      </c>
      <c r="AK72" s="14">
        <v>41.0664988553021</v>
      </c>
      <c r="AL72" s="14">
        <v>177.43766687226599</v>
      </c>
      <c r="AM72" s="14">
        <v>272.05860718198602</v>
      </c>
      <c r="AN72" s="14">
        <v>51.228661529489898</v>
      </c>
      <c r="AO72" s="14">
        <v>9928.7321392881604</v>
      </c>
      <c r="AP72" s="14">
        <v>15.666919561588299</v>
      </c>
      <c r="AQ72" s="14">
        <v>211.40444825171801</v>
      </c>
      <c r="AR72" s="14">
        <v>209.407565584346</v>
      </c>
    </row>
    <row r="73" spans="1:44">
      <c r="A73" s="8" t="s">
        <v>66</v>
      </c>
      <c r="B73" s="8" t="s">
        <v>102</v>
      </c>
      <c r="C73" s="8">
        <v>0.39471812394570199</v>
      </c>
      <c r="D73" s="8">
        <v>5.3498782171932102E-2</v>
      </c>
      <c r="E73" s="8">
        <v>5.3169273993784599E-2</v>
      </c>
      <c r="F73" s="8">
        <v>1.5330389892621399E-3</v>
      </c>
      <c r="G73" s="8">
        <v>5.3639045360915703E-2</v>
      </c>
      <c r="H73" s="8">
        <v>4.7408065016184796E-3</v>
      </c>
      <c r="I73" s="8">
        <v>1.6841561163643499E-2</v>
      </c>
      <c r="J73" s="8">
        <v>9.7991399377332492E-4</v>
      </c>
      <c r="K73" s="8">
        <v>0.176220467459481</v>
      </c>
      <c r="L73" s="8"/>
      <c r="M73" s="12">
        <v>337.8</v>
      </c>
      <c r="N73" s="8">
        <v>38.200000000000003</v>
      </c>
      <c r="O73" s="8">
        <v>333.9</v>
      </c>
      <c r="P73" s="8">
        <v>9.1999999999999993</v>
      </c>
      <c r="Q73" s="8">
        <v>354.9</v>
      </c>
      <c r="R73" s="8">
        <v>195.6</v>
      </c>
      <c r="S73" s="10">
        <v>334.2</v>
      </c>
      <c r="T73" s="8">
        <v>8.9</v>
      </c>
      <c r="U73" s="11">
        <v>0.72</v>
      </c>
      <c r="V73" s="12"/>
      <c r="W73" s="14">
        <v>-1650.18765764007</v>
      </c>
      <c r="X73" s="14">
        <v>94.114851888536407</v>
      </c>
      <c r="Y73" s="14">
        <v>3.5822878659089201</v>
      </c>
      <c r="Z73" s="14">
        <v>1216.2720097393001</v>
      </c>
      <c r="AA73" s="14">
        <v>6.4041339357129301</v>
      </c>
      <c r="AB73" s="14">
        <v>46.937724511743099</v>
      </c>
      <c r="AC73" s="14">
        <v>147.247642062994</v>
      </c>
      <c r="AD73" s="14">
        <v>19.390937335007798</v>
      </c>
      <c r="AE73" s="14">
        <v>93.320032949245004</v>
      </c>
      <c r="AF73" s="14">
        <v>22.5514916280592</v>
      </c>
      <c r="AG73" s="14">
        <v>1.1084867977486099</v>
      </c>
      <c r="AH73" s="14">
        <v>37.998234615395297</v>
      </c>
      <c r="AI73" s="14">
        <v>9.5552251244793993</v>
      </c>
      <c r="AJ73" s="14">
        <v>109.294223755785</v>
      </c>
      <c r="AK73" s="14">
        <v>41.063655358815801</v>
      </c>
      <c r="AL73" s="14">
        <v>202.72220318767799</v>
      </c>
      <c r="AM73" s="14">
        <v>379.50121004118398</v>
      </c>
      <c r="AN73" s="14">
        <v>78.849593526709597</v>
      </c>
      <c r="AO73" s="14">
        <v>11276.655568976799</v>
      </c>
      <c r="AP73" s="14">
        <v>21.481033910396501</v>
      </c>
      <c r="AQ73" s="14">
        <v>359.21757098923302</v>
      </c>
      <c r="AR73" s="14">
        <v>405.80782744694602</v>
      </c>
    </row>
    <row r="74" spans="1:44">
      <c r="A74" s="8" t="s">
        <v>66</v>
      </c>
      <c r="B74" s="8" t="s">
        <v>103</v>
      </c>
      <c r="C74" s="8">
        <v>0.58736529346437205</v>
      </c>
      <c r="D74" s="8">
        <v>7.2130241173684204E-2</v>
      </c>
      <c r="E74" s="8">
        <v>7.5499820492108502E-2</v>
      </c>
      <c r="F74" s="8">
        <v>1.82533073546742E-3</v>
      </c>
      <c r="G74" s="8">
        <v>5.61472122096911E-2</v>
      </c>
      <c r="H74" s="8">
        <v>3.6589592764648699E-3</v>
      </c>
      <c r="I74" s="8">
        <v>2.3527402874478701E-2</v>
      </c>
      <c r="J74" s="8">
        <v>1.5155875764661199E-3</v>
      </c>
      <c r="K74" s="8">
        <v>0.245512946045225</v>
      </c>
      <c r="L74" s="8"/>
      <c r="M74" s="12">
        <v>469.2</v>
      </c>
      <c r="N74" s="8">
        <v>45.2</v>
      </c>
      <c r="O74" s="8">
        <v>469.2</v>
      </c>
      <c r="P74" s="8">
        <v>10.7</v>
      </c>
      <c r="Q74" s="8">
        <v>457.2</v>
      </c>
      <c r="R74" s="8">
        <v>141.69999999999999</v>
      </c>
      <c r="S74" s="10">
        <v>469.2</v>
      </c>
      <c r="T74" s="8">
        <v>10.4</v>
      </c>
      <c r="U74" s="11">
        <v>-0.44</v>
      </c>
      <c r="V74" s="12"/>
      <c r="W74" s="14">
        <v>-87.706275127148402</v>
      </c>
      <c r="X74" s="14">
        <v>158.698675785418</v>
      </c>
      <c r="Y74" s="14">
        <v>7.9245012861822097</v>
      </c>
      <c r="Z74" s="14">
        <v>759.40938965500595</v>
      </c>
      <c r="AA74" s="14">
        <v>1.4011668218340401</v>
      </c>
      <c r="AB74" s="14">
        <v>3.4244997191101502E-5</v>
      </c>
      <c r="AC74" s="14">
        <v>4.8108225500741897</v>
      </c>
      <c r="AD74" s="14">
        <v>3.0611666073759598E-2</v>
      </c>
      <c r="AE74" s="14">
        <v>0.49345070021076098</v>
      </c>
      <c r="AF74" s="14">
        <v>1.1068734532506499</v>
      </c>
      <c r="AG74" s="14">
        <v>0.34365311888814298</v>
      </c>
      <c r="AH74" s="14">
        <v>8.1978649290885599</v>
      </c>
      <c r="AI74" s="14">
        <v>3.5078543130302502</v>
      </c>
      <c r="AJ74" s="14">
        <v>51.464244585646497</v>
      </c>
      <c r="AK74" s="14">
        <v>22.796968505925602</v>
      </c>
      <c r="AL74" s="14">
        <v>132.087857826169</v>
      </c>
      <c r="AM74" s="14">
        <v>322.63563853297302</v>
      </c>
      <c r="AN74" s="14">
        <v>77.217117536427196</v>
      </c>
      <c r="AO74" s="14">
        <v>9986.9916292630005</v>
      </c>
      <c r="AP74" s="14">
        <v>18.247262391625501</v>
      </c>
      <c r="AQ74" s="14">
        <v>112.98036580513001</v>
      </c>
      <c r="AR74" s="14">
        <v>300.50149914034199</v>
      </c>
    </row>
    <row r="75" spans="1:44">
      <c r="A75" s="8" t="s">
        <v>66</v>
      </c>
      <c r="B75" s="8" t="s">
        <v>104</v>
      </c>
      <c r="C75" s="8">
        <v>1.8628402030931299</v>
      </c>
      <c r="D75" s="8">
        <v>0.21462997575557499</v>
      </c>
      <c r="E75" s="8">
        <v>0.18276537358140499</v>
      </c>
      <c r="F75" s="8">
        <v>4.0027397216788703E-3</v>
      </c>
      <c r="G75" s="8">
        <v>7.2972160316385898E-2</v>
      </c>
      <c r="H75" s="8">
        <v>3.6702849790819E-3</v>
      </c>
      <c r="I75" s="8">
        <v>5.4725800185610199E-2</v>
      </c>
      <c r="J75" s="8">
        <v>1.7913707979774201E-3</v>
      </c>
      <c r="K75" s="8">
        <v>0.25915408099504</v>
      </c>
      <c r="L75" s="8"/>
      <c r="M75" s="12">
        <v>1068</v>
      </c>
      <c r="N75" s="8">
        <v>74.599999999999994</v>
      </c>
      <c r="O75" s="8">
        <v>1082.0999999999999</v>
      </c>
      <c r="P75" s="8">
        <v>21.4</v>
      </c>
      <c r="Q75" s="8">
        <v>1012.3</v>
      </c>
      <c r="R75" s="8">
        <v>99.9</v>
      </c>
      <c r="S75" s="10">
        <v>1081</v>
      </c>
      <c r="T75" s="8">
        <v>20.5</v>
      </c>
      <c r="U75" s="11">
        <v>-2.7</v>
      </c>
      <c r="V75" s="12"/>
      <c r="W75" s="14">
        <v>21.891681539628699</v>
      </c>
      <c r="X75" s="14">
        <v>92.667634866641507</v>
      </c>
      <c r="Y75" s="14">
        <v>6.0441978560821399</v>
      </c>
      <c r="Z75" s="14">
        <v>855.55911042101297</v>
      </c>
      <c r="AA75" s="14">
        <v>5.2399340010879198</v>
      </c>
      <c r="AB75" s="14">
        <v>6.2814423872503697E-3</v>
      </c>
      <c r="AC75" s="14">
        <v>17.5816619001702</v>
      </c>
      <c r="AD75" s="14">
        <v>1.7723788950524299E-2</v>
      </c>
      <c r="AE75" s="14">
        <v>1.31186576933777</v>
      </c>
      <c r="AF75" s="14">
        <v>2.9269763924054701</v>
      </c>
      <c r="AG75" s="14">
        <v>0.13102811414583601</v>
      </c>
      <c r="AH75" s="14">
        <v>18.6474632874415</v>
      </c>
      <c r="AI75" s="14">
        <v>6.2816925409846398</v>
      </c>
      <c r="AJ75" s="14">
        <v>78.885144195865394</v>
      </c>
      <c r="AK75" s="14">
        <v>28.6802075734978</v>
      </c>
      <c r="AL75" s="14">
        <v>133.61317145628101</v>
      </c>
      <c r="AM75" s="14">
        <v>234.12077735089301</v>
      </c>
      <c r="AN75" s="14">
        <v>47.064701389934598</v>
      </c>
      <c r="AO75" s="14">
        <v>11227.222780636799</v>
      </c>
      <c r="AP75" s="14">
        <v>50.714110096376402</v>
      </c>
      <c r="AQ75" s="14">
        <v>69.226171016851595</v>
      </c>
      <c r="AR75" s="14">
        <v>187.76730198164199</v>
      </c>
    </row>
    <row r="76" spans="1:44">
      <c r="A76" s="8" t="s">
        <v>66</v>
      </c>
      <c r="B76" s="8" t="s">
        <v>105</v>
      </c>
      <c r="C76" s="8">
        <v>0.63474524003643296</v>
      </c>
      <c r="D76" s="8">
        <v>8.0209083527316594E-2</v>
      </c>
      <c r="E76" s="8">
        <v>8.2883476912913104E-2</v>
      </c>
      <c r="F76" s="8">
        <v>2.09322961369586E-3</v>
      </c>
      <c r="G76" s="8">
        <v>5.4931414924713602E-2</v>
      </c>
      <c r="H76" s="8">
        <v>4.1069705233416501E-3</v>
      </c>
      <c r="I76" s="8">
        <v>2.53907754050713E-2</v>
      </c>
      <c r="J76" s="8">
        <v>1.2086955712910499E-3</v>
      </c>
      <c r="K76" s="8">
        <v>-4.6015579003433699E-2</v>
      </c>
      <c r="L76" s="8"/>
      <c r="M76" s="12">
        <v>499</v>
      </c>
      <c r="N76" s="8">
        <v>48.8</v>
      </c>
      <c r="O76" s="8">
        <v>513.29999999999995</v>
      </c>
      <c r="P76" s="8">
        <v>12.2</v>
      </c>
      <c r="Q76" s="8">
        <v>408.4</v>
      </c>
      <c r="R76" s="8">
        <v>163.9</v>
      </c>
      <c r="S76" s="10">
        <v>512.5</v>
      </c>
      <c r="T76" s="8">
        <v>11.8</v>
      </c>
      <c r="U76" s="11">
        <v>-3.8</v>
      </c>
      <c r="V76" s="12"/>
      <c r="W76" s="14">
        <v>-40.583461092933803</v>
      </c>
      <c r="X76" s="14">
        <v>178.20377728011201</v>
      </c>
      <c r="Y76" s="14">
        <v>10.5365542077841</v>
      </c>
      <c r="Z76" s="14">
        <v>697.57042891608103</v>
      </c>
      <c r="AA76" s="14">
        <v>1.01377703775074</v>
      </c>
      <c r="AB76" s="14">
        <v>1.4378544438029099E-2</v>
      </c>
      <c r="AC76" s="14">
        <v>13.2431920854831</v>
      </c>
      <c r="AD76" s="14">
        <v>0.18715930263460001</v>
      </c>
      <c r="AE76" s="14">
        <v>4.0643734428726903</v>
      </c>
      <c r="AF76" s="14">
        <v>7.5835059572558796</v>
      </c>
      <c r="AG76" s="14">
        <v>1.72284240516142</v>
      </c>
      <c r="AH76" s="14">
        <v>30.407641735592399</v>
      </c>
      <c r="AI76" s="14">
        <v>7.8905573714317203</v>
      </c>
      <c r="AJ76" s="14">
        <v>77.987673636130395</v>
      </c>
      <c r="AK76" s="14">
        <v>24.663337119481199</v>
      </c>
      <c r="AL76" s="14">
        <v>94.542424068097205</v>
      </c>
      <c r="AM76" s="14">
        <v>129.23666449825001</v>
      </c>
      <c r="AN76" s="14">
        <v>23.410226916604099</v>
      </c>
      <c r="AO76" s="14">
        <v>10497.194386072701</v>
      </c>
      <c r="AP76" s="14">
        <v>17.471537012155199</v>
      </c>
      <c r="AQ76" s="14">
        <v>83.416455537735999</v>
      </c>
      <c r="AR76" s="14">
        <v>111.40505022623699</v>
      </c>
    </row>
    <row r="77" spans="1:44">
      <c r="A77" s="8" t="s">
        <v>66</v>
      </c>
      <c r="B77" s="8" t="s">
        <v>106</v>
      </c>
      <c r="C77" s="8">
        <v>0.83988794341015105</v>
      </c>
      <c r="D77" s="8">
        <v>0.100015941769733</v>
      </c>
      <c r="E77" s="8">
        <v>9.9405226896398705E-2</v>
      </c>
      <c r="F77" s="8">
        <v>2.3351417369013999E-3</v>
      </c>
      <c r="G77" s="8">
        <v>6.02081933815009E-2</v>
      </c>
      <c r="H77" s="8">
        <v>3.6167035401913098E-3</v>
      </c>
      <c r="I77" s="8">
        <v>3.0299151310164099E-2</v>
      </c>
      <c r="J77" s="8">
        <v>1.20667637733429E-3</v>
      </c>
      <c r="K77" s="8">
        <v>9.4053252145827201E-2</v>
      </c>
      <c r="L77" s="8"/>
      <c r="M77" s="12">
        <v>619.1</v>
      </c>
      <c r="N77" s="8">
        <v>54.1</v>
      </c>
      <c r="O77" s="8">
        <v>610.9</v>
      </c>
      <c r="P77" s="8">
        <v>13.4</v>
      </c>
      <c r="Q77" s="8">
        <v>610.1</v>
      </c>
      <c r="R77" s="8">
        <v>127.2</v>
      </c>
      <c r="S77" s="10">
        <v>611.4</v>
      </c>
      <c r="T77" s="8">
        <v>13</v>
      </c>
      <c r="U77" s="11">
        <v>-9.9000000000000005E-2</v>
      </c>
      <c r="V77" s="12"/>
      <c r="W77" s="14">
        <v>-801.497302825009</v>
      </c>
      <c r="X77" s="14">
        <v>163.17780825513699</v>
      </c>
      <c r="Y77" s="14">
        <v>15.317989113226</v>
      </c>
      <c r="Z77" s="14">
        <v>600.19740708823599</v>
      </c>
      <c r="AA77" s="14">
        <v>1.29206054099129</v>
      </c>
      <c r="AB77" s="14">
        <v>3.7021606881193801E-5</v>
      </c>
      <c r="AC77" s="14">
        <v>5.6877098188828699</v>
      </c>
      <c r="AD77" s="14">
        <v>9.4352571418289094E-2</v>
      </c>
      <c r="AE77" s="14">
        <v>1.7241817355833</v>
      </c>
      <c r="AF77" s="14">
        <v>4.9265794442319999</v>
      </c>
      <c r="AG77" s="14">
        <v>0.12441534177986401</v>
      </c>
      <c r="AH77" s="14">
        <v>23.518196359867801</v>
      </c>
      <c r="AI77" s="14">
        <v>6.8752578281282899</v>
      </c>
      <c r="AJ77" s="14">
        <v>66.568963815236202</v>
      </c>
      <c r="AK77" s="14">
        <v>19.638899035742199</v>
      </c>
      <c r="AL77" s="14">
        <v>74.514940682196297</v>
      </c>
      <c r="AM77" s="14">
        <v>100.845108370913</v>
      </c>
      <c r="AN77" s="14">
        <v>18.184891065243001</v>
      </c>
      <c r="AO77" s="14">
        <v>13036.4797770237</v>
      </c>
      <c r="AP77" s="14">
        <v>21.213474771843501</v>
      </c>
      <c r="AQ77" s="14">
        <v>73.652221285482995</v>
      </c>
      <c r="AR77" s="14">
        <v>135.98303119620499</v>
      </c>
    </row>
    <row r="78" spans="1:44">
      <c r="A78" s="8" t="s">
        <v>66</v>
      </c>
      <c r="B78" s="8" t="s">
        <v>107</v>
      </c>
      <c r="C78" s="8">
        <v>0.80507760609489598</v>
      </c>
      <c r="D78" s="8">
        <v>0.10941736877857899</v>
      </c>
      <c r="E78" s="8">
        <v>9.4997895902033794E-2</v>
      </c>
      <c r="F78" s="8">
        <v>3.00166894883417E-3</v>
      </c>
      <c r="G78" s="8">
        <v>6.0155632637896403E-2</v>
      </c>
      <c r="H78" s="8">
        <v>5.0205977784151404E-3</v>
      </c>
      <c r="I78" s="8">
        <v>3.0758126714634699E-2</v>
      </c>
      <c r="J78" s="8">
        <v>1.09496510108576E-3</v>
      </c>
      <c r="K78" s="8">
        <v>0.393945623779973</v>
      </c>
      <c r="L78" s="8"/>
      <c r="M78" s="12">
        <v>599.70000000000005</v>
      </c>
      <c r="N78" s="8">
        <v>60.3</v>
      </c>
      <c r="O78" s="8">
        <v>585</v>
      </c>
      <c r="P78" s="8">
        <v>17.3</v>
      </c>
      <c r="Q78" s="8">
        <v>608.20000000000005</v>
      </c>
      <c r="R78" s="8">
        <v>176.8</v>
      </c>
      <c r="S78" s="10">
        <v>586.1</v>
      </c>
      <c r="T78" s="8">
        <v>16.7</v>
      </c>
      <c r="U78" s="11">
        <v>0.77</v>
      </c>
      <c r="V78" s="12"/>
      <c r="W78" s="14">
        <v>-2978.2983093531302</v>
      </c>
      <c r="X78" s="14">
        <v>112.115593899572</v>
      </c>
      <c r="Y78" s="14">
        <v>16.402066699936601</v>
      </c>
      <c r="Z78" s="14">
        <v>450.29278296786703</v>
      </c>
      <c r="AA78" s="14">
        <v>1.7870099795147101</v>
      </c>
      <c r="AB78" s="14">
        <v>2.4811654941997802E-2</v>
      </c>
      <c r="AC78" s="14">
        <v>62.022796241034101</v>
      </c>
      <c r="AD78" s="14">
        <v>0.29884499495855799</v>
      </c>
      <c r="AE78" s="14">
        <v>3.2427809865405499</v>
      </c>
      <c r="AF78" s="14">
        <v>5.3315965621846502</v>
      </c>
      <c r="AG78" s="14">
        <v>1.7226700534170301</v>
      </c>
      <c r="AH78" s="14">
        <v>18.834441410356501</v>
      </c>
      <c r="AI78" s="14">
        <v>4.4392108612140904</v>
      </c>
      <c r="AJ78" s="14">
        <v>45.878081950733701</v>
      </c>
      <c r="AK78" s="14">
        <v>14.798193764584401</v>
      </c>
      <c r="AL78" s="14">
        <v>59.983889282211898</v>
      </c>
      <c r="AM78" s="14">
        <v>98.212856086771893</v>
      </c>
      <c r="AN78" s="14">
        <v>19.884917057612199</v>
      </c>
      <c r="AO78" s="14">
        <v>9217.8704287023593</v>
      </c>
      <c r="AP78" s="14">
        <v>26.164528795606302</v>
      </c>
      <c r="AQ78" s="14">
        <v>236.41354522412101</v>
      </c>
      <c r="AR78" s="14">
        <v>124.440783083197</v>
      </c>
    </row>
    <row r="79" spans="1:44">
      <c r="A79" s="8" t="s">
        <v>66</v>
      </c>
      <c r="B79" s="8" t="s">
        <v>108</v>
      </c>
      <c r="C79" s="8">
        <v>5.3513997486041802</v>
      </c>
      <c r="D79" s="8">
        <v>0.61494989554019797</v>
      </c>
      <c r="E79" s="8">
        <v>0.33633881885787997</v>
      </c>
      <c r="F79" s="8">
        <v>7.6218346238467304E-3</v>
      </c>
      <c r="G79" s="8">
        <v>0.113385608908655</v>
      </c>
      <c r="H79" s="8">
        <v>5.6832476123236803E-3</v>
      </c>
      <c r="I79" s="8">
        <v>9.6289375876560293E-2</v>
      </c>
      <c r="J79" s="8">
        <v>3.2098750291606401E-3</v>
      </c>
      <c r="K79" s="8">
        <v>0.149754110209393</v>
      </c>
      <c r="L79" s="8"/>
      <c r="M79" s="12">
        <v>1877.1</v>
      </c>
      <c r="N79" s="8">
        <v>96.3</v>
      </c>
      <c r="O79" s="8">
        <v>1869</v>
      </c>
      <c r="P79" s="8">
        <v>36</v>
      </c>
      <c r="Q79" s="8">
        <v>1853.6</v>
      </c>
      <c r="R79" s="8">
        <v>88.8</v>
      </c>
      <c r="S79" s="10">
        <v>1870</v>
      </c>
      <c r="T79" s="8">
        <v>33.9</v>
      </c>
      <c r="U79" s="11">
        <v>-0.77</v>
      </c>
      <c r="V79" s="12"/>
      <c r="W79" s="14">
        <v>-465.15181713963199</v>
      </c>
      <c r="X79" s="14">
        <v>104.691185477248</v>
      </c>
      <c r="Y79" s="14">
        <v>8.6304727270513606</v>
      </c>
      <c r="Z79" s="14">
        <v>536.41158390399198</v>
      </c>
      <c r="AA79" s="14">
        <v>2.1214143729652002</v>
      </c>
      <c r="AB79" s="14">
        <v>3.7319730460046899E-2</v>
      </c>
      <c r="AC79" s="14">
        <v>30.317953724949501</v>
      </c>
      <c r="AD79" s="14">
        <v>3.7588382048150001E-2</v>
      </c>
      <c r="AE79" s="14">
        <v>0.67905943299198501</v>
      </c>
      <c r="AF79" s="14">
        <v>1.59363780886927</v>
      </c>
      <c r="AG79" s="14">
        <v>0.27584697630991101</v>
      </c>
      <c r="AH79" s="14">
        <v>8.9333849058160801</v>
      </c>
      <c r="AI79" s="14">
        <v>3.2021117255540301</v>
      </c>
      <c r="AJ79" s="14">
        <v>42.781325751321802</v>
      </c>
      <c r="AK79" s="14">
        <v>17.384072475038501</v>
      </c>
      <c r="AL79" s="14">
        <v>88.666155692811301</v>
      </c>
      <c r="AM79" s="14">
        <v>183.686990181163</v>
      </c>
      <c r="AN79" s="14">
        <v>38.828175210959103</v>
      </c>
      <c r="AO79" s="14">
        <v>9077.45598749089</v>
      </c>
      <c r="AP79" s="14">
        <v>38.5724633541397</v>
      </c>
      <c r="AQ79" s="14">
        <v>54.1337722947342</v>
      </c>
      <c r="AR79" s="14">
        <v>73.462312832035707</v>
      </c>
    </row>
    <row r="80" spans="1:44">
      <c r="A80" s="8" t="s">
        <v>66</v>
      </c>
      <c r="B80" s="8" t="s">
        <v>109</v>
      </c>
      <c r="C80" s="8">
        <v>0.48253496610428298</v>
      </c>
      <c r="D80" s="8">
        <v>6.11400510089763E-2</v>
      </c>
      <c r="E80" s="8">
        <v>6.3536099775056198E-2</v>
      </c>
      <c r="F80" s="8">
        <v>1.6332309187922099E-3</v>
      </c>
      <c r="G80" s="8">
        <v>5.4049989855211901E-2</v>
      </c>
      <c r="H80" s="8">
        <v>3.86865515534134E-3</v>
      </c>
      <c r="I80" s="8">
        <v>2.0103195912629102E-2</v>
      </c>
      <c r="J80" s="8">
        <v>1.03850591627593E-3</v>
      </c>
      <c r="K80" s="8">
        <v>0.31452379374270301</v>
      </c>
      <c r="L80" s="8"/>
      <c r="M80" s="12">
        <v>399.8</v>
      </c>
      <c r="N80" s="8">
        <v>41</v>
      </c>
      <c r="O80" s="8">
        <v>397.1</v>
      </c>
      <c r="P80" s="8">
        <v>9.6999999999999993</v>
      </c>
      <c r="Q80" s="8">
        <v>372.1</v>
      </c>
      <c r="R80" s="8">
        <v>157.9</v>
      </c>
      <c r="S80" s="10">
        <v>397.2</v>
      </c>
      <c r="T80" s="8">
        <v>9.4</v>
      </c>
      <c r="U80" s="11">
        <v>-0.93</v>
      </c>
      <c r="V80" s="12"/>
      <c r="W80" s="14">
        <v>38.978788234290597</v>
      </c>
      <c r="X80" s="14">
        <v>112.206408620609</v>
      </c>
      <c r="Y80" s="14">
        <v>12.346734277496401</v>
      </c>
      <c r="Z80" s="14">
        <v>466.10879604413998</v>
      </c>
      <c r="AA80" s="14">
        <v>1.09549034370791</v>
      </c>
      <c r="AB80" s="14">
        <v>2.0761153453340599E-3</v>
      </c>
      <c r="AC80" s="14">
        <v>12.1107510118861</v>
      </c>
      <c r="AD80" s="14">
        <v>5.6980077511847797E-2</v>
      </c>
      <c r="AE80" s="14">
        <v>0.70656111123888099</v>
      </c>
      <c r="AF80" s="14">
        <v>1.47053283763362</v>
      </c>
      <c r="AG80" s="14">
        <v>0.42211979758712898</v>
      </c>
      <c r="AH80" s="14">
        <v>8.7569927717729996</v>
      </c>
      <c r="AI80" s="14">
        <v>2.9375128224459499</v>
      </c>
      <c r="AJ80" s="14">
        <v>36.690124629305998</v>
      </c>
      <c r="AK80" s="14">
        <v>14.491831702075601</v>
      </c>
      <c r="AL80" s="14">
        <v>71.713833071918799</v>
      </c>
      <c r="AM80" s="14">
        <v>145.83486132573699</v>
      </c>
      <c r="AN80" s="14">
        <v>31.336247372862399</v>
      </c>
      <c r="AO80" s="14">
        <v>10446.0171769028</v>
      </c>
      <c r="AP80" s="14">
        <v>14.7205549419765</v>
      </c>
      <c r="AQ80" s="14">
        <v>76.172078529895302</v>
      </c>
      <c r="AR80" s="14">
        <v>161.97000335552499</v>
      </c>
    </row>
    <row r="81" spans="1:44">
      <c r="A81" s="8" t="s">
        <v>66</v>
      </c>
      <c r="B81" s="8" t="s">
        <v>110</v>
      </c>
      <c r="C81" s="8">
        <v>1.7017610176942399</v>
      </c>
      <c r="D81" s="8">
        <v>0.20027614811861599</v>
      </c>
      <c r="E81" s="8">
        <v>0.169591816110956</v>
      </c>
      <c r="F81" s="8">
        <v>3.9477004583261498E-3</v>
      </c>
      <c r="G81" s="8">
        <v>7.1392279818880994E-2</v>
      </c>
      <c r="H81" s="8">
        <v>3.94215227753406E-3</v>
      </c>
      <c r="I81" s="8">
        <v>5.2651056573087301E-2</v>
      </c>
      <c r="J81" s="8">
        <v>2.1385032989991899E-3</v>
      </c>
      <c r="K81" s="8">
        <v>0.30501688097797802</v>
      </c>
      <c r="L81" s="8"/>
      <c r="M81" s="12">
        <v>1009.2</v>
      </c>
      <c r="N81" s="8">
        <v>73.8</v>
      </c>
      <c r="O81" s="8">
        <v>1009.9</v>
      </c>
      <c r="P81" s="8">
        <v>21.3</v>
      </c>
      <c r="Q81" s="8">
        <v>967.7</v>
      </c>
      <c r="R81" s="8">
        <v>110.4</v>
      </c>
      <c r="S81" s="10">
        <v>1009.8</v>
      </c>
      <c r="T81" s="8">
        <v>20.5</v>
      </c>
      <c r="U81" s="11">
        <v>-1.7</v>
      </c>
      <c r="V81" s="12"/>
      <c r="W81" s="14">
        <v>489.73766010374197</v>
      </c>
      <c r="X81" s="14">
        <v>349.21116127496299</v>
      </c>
      <c r="Y81" s="14">
        <v>10.2509692420333</v>
      </c>
      <c r="Z81" s="14">
        <v>1405.3302311607399</v>
      </c>
      <c r="AA81" s="14">
        <v>2.0928038529278399</v>
      </c>
      <c r="AB81" s="14">
        <v>1.9638047047252699E-7</v>
      </c>
      <c r="AC81" s="14">
        <v>3.0613119001832501</v>
      </c>
      <c r="AD81" s="14">
        <v>6.1139922855091199E-2</v>
      </c>
      <c r="AE81" s="14">
        <v>1.8246969878249599</v>
      </c>
      <c r="AF81" s="14">
        <v>4.4503452385168698</v>
      </c>
      <c r="AG81" s="14">
        <v>0.45649518577672299</v>
      </c>
      <c r="AH81" s="14">
        <v>27.265618241337499</v>
      </c>
      <c r="AI81" s="14">
        <v>8.9145460120785494</v>
      </c>
      <c r="AJ81" s="14">
        <v>117.360359818698</v>
      </c>
      <c r="AK81" s="14">
        <v>46.662492444554701</v>
      </c>
      <c r="AL81" s="14">
        <v>230.21297499950899</v>
      </c>
      <c r="AM81" s="14">
        <v>401.90738684142502</v>
      </c>
      <c r="AN81" s="14">
        <v>86.085503306687997</v>
      </c>
      <c r="AO81" s="14">
        <v>8772.4347614350008</v>
      </c>
      <c r="AP81" s="14">
        <v>33.996732721685298</v>
      </c>
      <c r="AQ81" s="14">
        <v>68.287672200749199</v>
      </c>
      <c r="AR81" s="14">
        <v>146.91543446973299</v>
      </c>
    </row>
    <row r="82" spans="1:44">
      <c r="A82" s="8" t="s">
        <v>66</v>
      </c>
      <c r="B82" s="8" t="s">
        <v>111</v>
      </c>
      <c r="C82" s="8">
        <v>1.78396460129565</v>
      </c>
      <c r="D82" s="8">
        <v>0.21697536586067701</v>
      </c>
      <c r="E82" s="8">
        <v>0.17214984582756099</v>
      </c>
      <c r="F82" s="8">
        <v>5.1053019288382498E-3</v>
      </c>
      <c r="G82" s="8">
        <v>7.4120672966801499E-2</v>
      </c>
      <c r="H82" s="8">
        <v>4.9025626458602299E-3</v>
      </c>
      <c r="I82" s="8">
        <v>5.2761832117126803E-2</v>
      </c>
      <c r="J82" s="8">
        <v>3.5684172419658601E-3</v>
      </c>
      <c r="K82" s="8">
        <v>3.8193250601609198E-2</v>
      </c>
      <c r="L82" s="8"/>
      <c r="M82" s="12">
        <v>1039.5999999999999</v>
      </c>
      <c r="N82" s="8">
        <v>77.599999999999994</v>
      </c>
      <c r="O82" s="8">
        <v>1023.9</v>
      </c>
      <c r="P82" s="8">
        <v>27.5</v>
      </c>
      <c r="Q82" s="8">
        <v>1043.8</v>
      </c>
      <c r="R82" s="8">
        <v>130.80000000000001</v>
      </c>
      <c r="S82" s="10">
        <v>1025.7</v>
      </c>
      <c r="T82" s="8">
        <v>26</v>
      </c>
      <c r="U82" s="11">
        <v>0.67</v>
      </c>
      <c r="V82" s="12"/>
      <c r="W82" s="14">
        <v>453.38071318981798</v>
      </c>
      <c r="X82" s="14">
        <v>360.773017671368</v>
      </c>
      <c r="Y82" s="14">
        <v>15.4693749259105</v>
      </c>
      <c r="Z82" s="14">
        <v>1705.69653690782</v>
      </c>
      <c r="AA82" s="14">
        <v>2.3179659465898701</v>
      </c>
      <c r="AB82" s="14">
        <v>1.7323595850961899E-2</v>
      </c>
      <c r="AC82" s="14">
        <v>2.2420218790044601</v>
      </c>
      <c r="AD82" s="14">
        <v>9.88785939318957E-2</v>
      </c>
      <c r="AE82" s="14">
        <v>2.3973290294280698</v>
      </c>
      <c r="AF82" s="14">
        <v>5.26527477925646</v>
      </c>
      <c r="AG82" s="14">
        <v>0.35789836821239801</v>
      </c>
      <c r="AH82" s="14">
        <v>30.741108728948099</v>
      </c>
      <c r="AI82" s="14">
        <v>11.679088649787801</v>
      </c>
      <c r="AJ82" s="14">
        <v>152.63476805808699</v>
      </c>
      <c r="AK82" s="14">
        <v>58.784498445003003</v>
      </c>
      <c r="AL82" s="14">
        <v>281.63714557906297</v>
      </c>
      <c r="AM82" s="14">
        <v>507.75300500893297</v>
      </c>
      <c r="AN82" s="14">
        <v>98.756200384853202</v>
      </c>
      <c r="AO82" s="14">
        <v>12394.2216749902</v>
      </c>
      <c r="AP82" s="14">
        <v>19.377112624235998</v>
      </c>
      <c r="AQ82" s="14">
        <v>20.075968003773799</v>
      </c>
      <c r="AR82" s="14">
        <v>101.813626729373</v>
      </c>
    </row>
    <row r="83" spans="1:44">
      <c r="A83" s="8" t="s">
        <v>66</v>
      </c>
      <c r="B83" s="8" t="s">
        <v>112</v>
      </c>
      <c r="C83" s="8">
        <v>1.66590719573146</v>
      </c>
      <c r="D83" s="8">
        <v>0.194524776610668</v>
      </c>
      <c r="E83" s="8">
        <v>0.16446105926446999</v>
      </c>
      <c r="F83" s="8">
        <v>3.6822722910029699E-3</v>
      </c>
      <c r="G83" s="8">
        <v>7.2031198869062799E-2</v>
      </c>
      <c r="H83" s="8">
        <v>3.9076530261219202E-3</v>
      </c>
      <c r="I83" s="8">
        <v>4.9715084482613497E-2</v>
      </c>
      <c r="J83" s="8">
        <v>2.1321390787978401E-3</v>
      </c>
      <c r="K83" s="8">
        <v>9.8880736560186699E-2</v>
      </c>
      <c r="L83" s="8"/>
      <c r="M83" s="12">
        <v>995.6</v>
      </c>
      <c r="N83" s="8">
        <v>72.599999999999994</v>
      </c>
      <c r="O83" s="8">
        <v>981.5</v>
      </c>
      <c r="P83" s="8">
        <v>20</v>
      </c>
      <c r="Q83" s="8">
        <v>985.9</v>
      </c>
      <c r="R83" s="8">
        <v>108.2</v>
      </c>
      <c r="S83" s="10">
        <v>982.5</v>
      </c>
      <c r="T83" s="8">
        <v>19.3</v>
      </c>
      <c r="U83" s="11">
        <v>0.12</v>
      </c>
      <c r="V83" s="12"/>
      <c r="W83" s="14">
        <v>48.340630912276197</v>
      </c>
      <c r="X83" s="14">
        <v>109.45578903895201</v>
      </c>
      <c r="Y83" s="14">
        <v>4.4003222202397803</v>
      </c>
      <c r="Z83" s="14">
        <v>598.23444815549396</v>
      </c>
      <c r="AA83" s="14">
        <v>1.05768241501691</v>
      </c>
      <c r="AB83" s="14">
        <v>1.39721209476882E-8</v>
      </c>
      <c r="AC83" s="14">
        <v>2.3934070183717102</v>
      </c>
      <c r="AD83" s="14">
        <v>2.2663559152770799E-2</v>
      </c>
      <c r="AE83" s="14">
        <v>0.28392815909270902</v>
      </c>
      <c r="AF83" s="14">
        <v>1.5159619538517399</v>
      </c>
      <c r="AG83" s="14">
        <v>4.3912949432406603E-2</v>
      </c>
      <c r="AH83" s="14">
        <v>9.5209694055027292</v>
      </c>
      <c r="AI83" s="14">
        <v>3.7825326342436001</v>
      </c>
      <c r="AJ83" s="14">
        <v>50.476286208702703</v>
      </c>
      <c r="AK83" s="14">
        <v>20.306454264045701</v>
      </c>
      <c r="AL83" s="14">
        <v>99.888771767540703</v>
      </c>
      <c r="AM83" s="14">
        <v>181.71912209256999</v>
      </c>
      <c r="AN83" s="14">
        <v>38.333641998456798</v>
      </c>
      <c r="AO83" s="14">
        <v>12360.4659216132</v>
      </c>
      <c r="AP83" s="14">
        <v>38.2143792677684</v>
      </c>
      <c r="AQ83" s="14">
        <v>40.216143118107098</v>
      </c>
      <c r="AR83" s="14">
        <v>203.03520580657201</v>
      </c>
    </row>
    <row r="84" spans="1:44">
      <c r="A84" s="8" t="s">
        <v>66</v>
      </c>
      <c r="B84" s="8" t="s">
        <v>113</v>
      </c>
      <c r="C84" s="8">
        <v>0.667867805179157</v>
      </c>
      <c r="D84" s="8">
        <v>8.4895276361444894E-2</v>
      </c>
      <c r="E84" s="8">
        <v>8.2109126740730301E-2</v>
      </c>
      <c r="F84" s="8">
        <v>1.87526636541019E-3</v>
      </c>
      <c r="G84" s="8">
        <v>5.77236403673934E-2</v>
      </c>
      <c r="H84" s="8">
        <v>4.5400050070757798E-3</v>
      </c>
      <c r="I84" s="8">
        <v>2.51363423229603E-2</v>
      </c>
      <c r="J84" s="8">
        <v>8.2075559454076704E-4</v>
      </c>
      <c r="K84" s="8">
        <v>-0.454767559712695</v>
      </c>
      <c r="L84" s="8"/>
      <c r="M84" s="12">
        <v>519.4</v>
      </c>
      <c r="N84" s="8">
        <v>50.6</v>
      </c>
      <c r="O84" s="8">
        <v>508.7</v>
      </c>
      <c r="P84" s="8">
        <v>10.9</v>
      </c>
      <c r="Q84" s="8">
        <v>518.29999999999995</v>
      </c>
      <c r="R84" s="8">
        <v>169.2</v>
      </c>
      <c r="S84" s="10">
        <v>509.2</v>
      </c>
      <c r="T84" s="8">
        <v>10.7</v>
      </c>
      <c r="U84" s="11">
        <v>0.31</v>
      </c>
      <c r="V84" s="12"/>
      <c r="W84" s="14">
        <v>74.5117110408965</v>
      </c>
      <c r="X84" s="14">
        <v>181.46066867726699</v>
      </c>
      <c r="Y84" s="14">
        <v>7.9110307937416904</v>
      </c>
      <c r="Z84" s="14">
        <v>2852.8290578239898</v>
      </c>
      <c r="AA84" s="14">
        <v>3.5600794978394799</v>
      </c>
      <c r="AB84" s="14">
        <v>3.8512482244887201E-2</v>
      </c>
      <c r="AC84" s="14">
        <v>50.447288016523203</v>
      </c>
      <c r="AD84" s="14">
        <v>0.71233877557637704</v>
      </c>
      <c r="AE84" s="14">
        <v>9.7525361552981398</v>
      </c>
      <c r="AF84" s="14">
        <v>16.910998687868801</v>
      </c>
      <c r="AG84" s="14">
        <v>5.3522270284813001</v>
      </c>
      <c r="AH84" s="14">
        <v>73.9665598655899</v>
      </c>
      <c r="AI84" s="14">
        <v>22.990681250472001</v>
      </c>
      <c r="AJ84" s="14">
        <v>263.95145020873002</v>
      </c>
      <c r="AK84" s="14">
        <v>94.808762188289705</v>
      </c>
      <c r="AL84" s="14">
        <v>446.65723718775803</v>
      </c>
      <c r="AM84" s="14">
        <v>830.71568776211404</v>
      </c>
      <c r="AN84" s="14">
        <v>170.05375520858499</v>
      </c>
      <c r="AO84" s="14">
        <v>9273.3087267774208</v>
      </c>
      <c r="AP84" s="14">
        <v>29.909718985995401</v>
      </c>
      <c r="AQ84" s="14">
        <v>470.57333314861597</v>
      </c>
      <c r="AR84" s="14">
        <v>289.530325093638</v>
      </c>
    </row>
    <row r="85" spans="1:44">
      <c r="A85" s="8" t="s">
        <v>66</v>
      </c>
      <c r="B85" s="8" t="s">
        <v>114</v>
      </c>
      <c r="C85" s="8">
        <v>5.2997178968512202</v>
      </c>
      <c r="D85" s="8">
        <v>0.62733116549560597</v>
      </c>
      <c r="E85" s="8">
        <v>0.33226197174488797</v>
      </c>
      <c r="F85" s="8">
        <v>8.1269949343300493E-3</v>
      </c>
      <c r="G85" s="8">
        <v>0.113349145955108</v>
      </c>
      <c r="H85" s="8">
        <v>6.4507187457314499E-3</v>
      </c>
      <c r="I85" s="8">
        <v>9.4506906933953097E-2</v>
      </c>
      <c r="J85" s="8">
        <v>3.26088902368294E-3</v>
      </c>
      <c r="K85" s="8">
        <v>0.232382161303683</v>
      </c>
      <c r="L85" s="8"/>
      <c r="M85" s="12">
        <v>1868.8</v>
      </c>
      <c r="N85" s="8">
        <v>99.1</v>
      </c>
      <c r="O85" s="8">
        <v>1849.3</v>
      </c>
      <c r="P85" s="8">
        <v>38.5</v>
      </c>
      <c r="Q85" s="8">
        <v>1853</v>
      </c>
      <c r="R85" s="8">
        <v>100.8</v>
      </c>
      <c r="S85" s="10">
        <v>1851.8</v>
      </c>
      <c r="T85" s="8">
        <v>36.1</v>
      </c>
      <c r="U85" s="11">
        <v>0.11</v>
      </c>
      <c r="V85" s="12"/>
      <c r="W85" s="14">
        <v>72.483127865081102</v>
      </c>
      <c r="X85" s="14">
        <v>137.98247497676601</v>
      </c>
      <c r="Y85" s="14">
        <v>19.007635464833498</v>
      </c>
      <c r="Z85" s="14">
        <v>862.67270698602897</v>
      </c>
      <c r="AA85" s="14">
        <v>1.5998963907574</v>
      </c>
      <c r="AB85" s="14">
        <v>8.3694418560514997E-10</v>
      </c>
      <c r="AC85" s="14">
        <v>26.324156676860799</v>
      </c>
      <c r="AD85" s="14">
        <v>0.17400109408605799</v>
      </c>
      <c r="AE85" s="14">
        <v>2.3162161684479701</v>
      </c>
      <c r="AF85" s="14">
        <v>3.9374961707485401</v>
      </c>
      <c r="AG85" s="14">
        <v>0.82130368900641204</v>
      </c>
      <c r="AH85" s="14">
        <v>21.010899146590301</v>
      </c>
      <c r="AI85" s="14">
        <v>6.6366622556708501</v>
      </c>
      <c r="AJ85" s="14">
        <v>77.489855301609197</v>
      </c>
      <c r="AK85" s="14">
        <v>28.891591010452199</v>
      </c>
      <c r="AL85" s="14">
        <v>138.24146156600099</v>
      </c>
      <c r="AM85" s="14">
        <v>240.76927954143599</v>
      </c>
      <c r="AN85" s="14">
        <v>50.178666319624803</v>
      </c>
      <c r="AO85" s="14">
        <v>9874.8147850370606</v>
      </c>
      <c r="AP85" s="14">
        <v>36.901999079465803</v>
      </c>
      <c r="AQ85" s="14">
        <v>78.838121281415397</v>
      </c>
      <c r="AR85" s="14">
        <v>87.850601608012298</v>
      </c>
    </row>
    <row r="86" spans="1:44">
      <c r="A86" s="8" t="s">
        <v>66</v>
      </c>
      <c r="B86" s="8" t="s">
        <v>115</v>
      </c>
      <c r="C86" s="8">
        <v>0.70307845885298503</v>
      </c>
      <c r="D86" s="8">
        <v>8.4418742355903395E-2</v>
      </c>
      <c r="E86" s="8">
        <v>9.0013830441953796E-2</v>
      </c>
      <c r="F86" s="8">
        <v>2.0474642804615599E-3</v>
      </c>
      <c r="G86" s="8">
        <v>5.5543423295100203E-2</v>
      </c>
      <c r="H86" s="8">
        <v>3.4448370865100002E-3</v>
      </c>
      <c r="I86" s="8">
        <v>2.7296846649066901E-2</v>
      </c>
      <c r="J86" s="8">
        <v>1.5164986155786801E-3</v>
      </c>
      <c r="K86" s="8">
        <v>-3.7495501817242302E-2</v>
      </c>
      <c r="L86" s="8"/>
      <c r="M86" s="12">
        <v>540.6</v>
      </c>
      <c r="N86" s="8">
        <v>49.3</v>
      </c>
      <c r="O86" s="8">
        <v>555.6</v>
      </c>
      <c r="P86" s="8">
        <v>11.9</v>
      </c>
      <c r="Q86" s="8">
        <v>433.2</v>
      </c>
      <c r="R86" s="8">
        <v>135.4</v>
      </c>
      <c r="S86" s="10">
        <v>554.79999999999995</v>
      </c>
      <c r="T86" s="8">
        <v>11.5</v>
      </c>
      <c r="U86" s="11">
        <v>-4.4000000000000004</v>
      </c>
      <c r="V86" s="12"/>
      <c r="W86" s="14">
        <v>44.821047918764002</v>
      </c>
      <c r="X86" s="14">
        <v>87.288342614202506</v>
      </c>
      <c r="Y86" s="14">
        <v>5.9019927122378304</v>
      </c>
      <c r="Z86" s="14">
        <v>236.245664471699</v>
      </c>
      <c r="AA86" s="14">
        <v>1.24375302127898</v>
      </c>
      <c r="AB86" s="14">
        <v>3.8359893766068601E-10</v>
      </c>
      <c r="AC86" s="14">
        <v>10.041707203866901</v>
      </c>
      <c r="AD86" s="14">
        <v>4.1746493052068297E-2</v>
      </c>
      <c r="AE86" s="14">
        <v>0.35096212319113002</v>
      </c>
      <c r="AF86" s="14">
        <v>0.78062612631261896</v>
      </c>
      <c r="AG86" s="14">
        <v>0.23605629387819299</v>
      </c>
      <c r="AH86" s="14">
        <v>4.4001241122506203</v>
      </c>
      <c r="AI86" s="14">
        <v>1.4973946571702701</v>
      </c>
      <c r="AJ86" s="14">
        <v>19.336832488515501</v>
      </c>
      <c r="AK86" s="14">
        <v>7.3280145204337197</v>
      </c>
      <c r="AL86" s="14">
        <v>36.488847940601602</v>
      </c>
      <c r="AM86" s="14">
        <v>73.023853816734501</v>
      </c>
      <c r="AN86" s="14">
        <v>16.505255630637699</v>
      </c>
      <c r="AO86" s="14">
        <v>9529.5885862741106</v>
      </c>
      <c r="AP86" s="14">
        <v>27.882656992539399</v>
      </c>
      <c r="AQ86" s="14">
        <v>64.969784631295497</v>
      </c>
      <c r="AR86" s="14">
        <v>327.655424532045</v>
      </c>
    </row>
    <row r="87" spans="1:44">
      <c r="A87" s="8" t="s">
        <v>66</v>
      </c>
      <c r="B87" s="8" t="s">
        <v>116</v>
      </c>
      <c r="C87" s="8">
        <v>1.6845878624553601</v>
      </c>
      <c r="D87" s="8">
        <v>0.211085185592786</v>
      </c>
      <c r="E87" s="8">
        <v>0.14567024711797699</v>
      </c>
      <c r="F87" s="8">
        <v>3.9060397299291402E-3</v>
      </c>
      <c r="G87" s="8">
        <v>8.2203695012981803E-2</v>
      </c>
      <c r="H87" s="8">
        <v>5.6501136485328099E-3</v>
      </c>
      <c r="I87" s="8">
        <v>4.3525843326889899E-2</v>
      </c>
      <c r="J87" s="8">
        <v>3.39383948785396E-3</v>
      </c>
      <c r="K87" s="8">
        <v>0.32793358196255601</v>
      </c>
      <c r="L87" s="8"/>
      <c r="M87" s="12">
        <v>1002.7</v>
      </c>
      <c r="N87" s="8">
        <v>78.2</v>
      </c>
      <c r="O87" s="8">
        <v>876.6</v>
      </c>
      <c r="P87" s="8">
        <v>21.5</v>
      </c>
      <c r="Q87" s="8">
        <v>1249.5</v>
      </c>
      <c r="R87" s="8">
        <v>131.80000000000001</v>
      </c>
      <c r="S87" s="10">
        <v>884.1</v>
      </c>
      <c r="T87" s="8">
        <v>21</v>
      </c>
      <c r="U87" s="11">
        <v>14</v>
      </c>
      <c r="V87" s="12"/>
      <c r="W87" s="14">
        <v>469.68968838046402</v>
      </c>
      <c r="X87" s="14">
        <v>111.55111687548499</v>
      </c>
      <c r="Y87" s="14">
        <v>2.4879796414978599</v>
      </c>
      <c r="Z87" s="14">
        <v>647.07249564905896</v>
      </c>
      <c r="AA87" s="14">
        <v>2.1432711573890701</v>
      </c>
      <c r="AB87" s="14">
        <v>1.7461857512571399E-2</v>
      </c>
      <c r="AC87" s="14">
        <v>5.4354812699488404</v>
      </c>
      <c r="AD87" s="14">
        <v>-1.15063800727621E-4</v>
      </c>
      <c r="AE87" s="14">
        <v>0.41514560315538201</v>
      </c>
      <c r="AF87" s="14">
        <v>1.1487423002051</v>
      </c>
      <c r="AG87" s="14">
        <v>0.168561926625033</v>
      </c>
      <c r="AH87" s="14">
        <v>9.3649678835784904</v>
      </c>
      <c r="AI87" s="14">
        <v>3.6790083362505501</v>
      </c>
      <c r="AJ87" s="14">
        <v>47.380356382510897</v>
      </c>
      <c r="AK87" s="14">
        <v>19.854004828765301</v>
      </c>
      <c r="AL87" s="14">
        <v>106.73369411416699</v>
      </c>
      <c r="AM87" s="14">
        <v>244.33607359914001</v>
      </c>
      <c r="AN87" s="14">
        <v>55.138350684433</v>
      </c>
      <c r="AO87" s="14">
        <v>11092.077636222801</v>
      </c>
      <c r="AP87" s="14">
        <v>60.6161597067806</v>
      </c>
      <c r="AQ87" s="14">
        <v>70.866852305555497</v>
      </c>
      <c r="AR87" s="14">
        <v>336.88250256153299</v>
      </c>
    </row>
    <row r="88" spans="1:44">
      <c r="A88" s="8" t="s">
        <v>66</v>
      </c>
      <c r="B88" s="8" t="s">
        <v>117</v>
      </c>
      <c r="C88" s="8">
        <v>1.9089841900012701</v>
      </c>
      <c r="D88" s="8">
        <v>0.225697100081615</v>
      </c>
      <c r="E88" s="8">
        <v>0.184085536374055</v>
      </c>
      <c r="F88" s="8">
        <v>4.3553609729435503E-3</v>
      </c>
      <c r="G88" s="8">
        <v>7.3745167238293399E-2</v>
      </c>
      <c r="H88" s="8">
        <v>4.3248106142940402E-3</v>
      </c>
      <c r="I88" s="8">
        <v>5.3736190142809802E-2</v>
      </c>
      <c r="J88" s="8">
        <v>2.0409844513827901E-3</v>
      </c>
      <c r="K88" s="8">
        <v>1.26079486182321E-2</v>
      </c>
      <c r="L88" s="8"/>
      <c r="M88" s="12">
        <v>1084.2</v>
      </c>
      <c r="N88" s="8">
        <v>77.2</v>
      </c>
      <c r="O88" s="8">
        <v>1089.3</v>
      </c>
      <c r="P88" s="8">
        <v>23.2</v>
      </c>
      <c r="Q88" s="8">
        <v>1033.5999999999999</v>
      </c>
      <c r="R88" s="8">
        <v>116.1</v>
      </c>
      <c r="S88" s="10">
        <v>1088.8</v>
      </c>
      <c r="T88" s="8">
        <v>22.3</v>
      </c>
      <c r="U88" s="11">
        <v>-2.2000000000000002</v>
      </c>
      <c r="V88" s="12"/>
      <c r="W88" s="14">
        <v>304.75013681440601</v>
      </c>
      <c r="X88" s="14">
        <v>123.588062520576</v>
      </c>
      <c r="Y88" s="14">
        <v>23.993246816220498</v>
      </c>
      <c r="Z88" s="14">
        <v>776.02269551332199</v>
      </c>
      <c r="AA88" s="14">
        <v>1.54962223434684</v>
      </c>
      <c r="AB88" s="14">
        <v>0.12881291287149901</v>
      </c>
      <c r="AC88" s="14">
        <v>9.5267662571643505</v>
      </c>
      <c r="AD88" s="14">
        <v>0.41731777145076199</v>
      </c>
      <c r="AE88" s="14">
        <v>5.3081266149661701</v>
      </c>
      <c r="AF88" s="14">
        <v>7.9589067579809596</v>
      </c>
      <c r="AG88" s="14">
        <v>1.0569464358027401</v>
      </c>
      <c r="AH88" s="14">
        <v>29.7457131116212</v>
      </c>
      <c r="AI88" s="14">
        <v>8.3149743761897597</v>
      </c>
      <c r="AJ88" s="14">
        <v>82.305922324076604</v>
      </c>
      <c r="AK88" s="14">
        <v>26.4759932321716</v>
      </c>
      <c r="AL88" s="14">
        <v>108.137590610743</v>
      </c>
      <c r="AM88" s="14">
        <v>166.39897306726999</v>
      </c>
      <c r="AN88" s="14">
        <v>33.620446889613</v>
      </c>
      <c r="AO88" s="14">
        <v>8971.6696072241793</v>
      </c>
      <c r="AP88" s="14">
        <v>28.193127397609</v>
      </c>
      <c r="AQ88" s="14">
        <v>92.961549073586696</v>
      </c>
      <c r="AR88" s="14">
        <v>135.10379941938101</v>
      </c>
    </row>
    <row r="89" spans="1:44">
      <c r="A89" s="8" t="s">
        <v>66</v>
      </c>
      <c r="B89" s="8" t="s">
        <v>118</v>
      </c>
      <c r="C89" s="8">
        <v>1.2572645868147301</v>
      </c>
      <c r="D89" s="8">
        <v>0.176921881345531</v>
      </c>
      <c r="E89" s="8">
        <v>0.13107891493286</v>
      </c>
      <c r="F89" s="8">
        <v>3.13324747840315E-3</v>
      </c>
      <c r="G89" s="8">
        <v>6.8041799312750798E-2</v>
      </c>
      <c r="H89" s="8">
        <v>6.2272559831800496E-3</v>
      </c>
      <c r="I89" s="8">
        <v>4.28538965225745E-2</v>
      </c>
      <c r="J89" s="8">
        <v>7.2054476007011401E-3</v>
      </c>
      <c r="K89" s="8">
        <v>0.424881989824754</v>
      </c>
      <c r="L89" s="8"/>
      <c r="M89" s="12">
        <v>826.7</v>
      </c>
      <c r="N89" s="8">
        <v>78</v>
      </c>
      <c r="O89" s="8">
        <v>794</v>
      </c>
      <c r="P89" s="8">
        <v>17.5</v>
      </c>
      <c r="Q89" s="8">
        <v>868.9</v>
      </c>
      <c r="R89" s="8">
        <v>185.9</v>
      </c>
      <c r="S89" s="10">
        <v>795.5</v>
      </c>
      <c r="T89" s="8">
        <v>17.100000000000001</v>
      </c>
      <c r="U89" s="11">
        <v>2.8</v>
      </c>
      <c r="V89" s="12"/>
      <c r="W89" s="14">
        <v>224.02228048876501</v>
      </c>
      <c r="X89" s="14">
        <v>402.16377498820901</v>
      </c>
      <c r="Y89" s="14">
        <v>3.0815352772399698</v>
      </c>
      <c r="Z89" s="14">
        <v>2104.7661513562598</v>
      </c>
      <c r="AA89" s="14">
        <v>1.47193749460097</v>
      </c>
      <c r="AB89" s="14">
        <v>2.5241451749680802E-6</v>
      </c>
      <c r="AC89" s="14">
        <v>0.88905181533727096</v>
      </c>
      <c r="AD89" s="14">
        <v>0.11576763429529</v>
      </c>
      <c r="AE89" s="14">
        <v>1.14648431359664</v>
      </c>
      <c r="AF89" s="14">
        <v>3.9039007886729502</v>
      </c>
      <c r="AG89" s="14">
        <v>0.18476412195589301</v>
      </c>
      <c r="AH89" s="14">
        <v>37.690247823806999</v>
      </c>
      <c r="AI89" s="14">
        <v>15.059196067267999</v>
      </c>
      <c r="AJ89" s="14">
        <v>184.668590047376</v>
      </c>
      <c r="AK89" s="14">
        <v>67.685316748237497</v>
      </c>
      <c r="AL89" s="14">
        <v>315.234492834165</v>
      </c>
      <c r="AM89" s="14">
        <v>596.50813575729796</v>
      </c>
      <c r="AN89" s="14">
        <v>123.40999489323301</v>
      </c>
      <c r="AO89" s="14">
        <v>12156.0272406598</v>
      </c>
      <c r="AP89" s="14">
        <v>73.265129969891802</v>
      </c>
      <c r="AQ89" s="14">
        <v>49.0369533283938</v>
      </c>
      <c r="AR89" s="14">
        <v>450.398898995281</v>
      </c>
    </row>
    <row r="90" spans="1:44">
      <c r="A90" s="8" t="s">
        <v>66</v>
      </c>
      <c r="B90" s="8" t="s">
        <v>119</v>
      </c>
      <c r="C90" s="8">
        <v>1.3714363423356299</v>
      </c>
      <c r="D90" s="8">
        <v>0.17603605106477899</v>
      </c>
      <c r="E90" s="8">
        <v>0.12900010869461301</v>
      </c>
      <c r="F90" s="8">
        <v>4.1502950393035804E-3</v>
      </c>
      <c r="G90" s="8">
        <v>7.5943005168104996E-2</v>
      </c>
      <c r="H90" s="8">
        <v>5.9533033480895598E-3</v>
      </c>
      <c r="I90" s="8">
        <v>4.2818543145790498E-2</v>
      </c>
      <c r="J90" s="8">
        <v>2.89881077489331E-3</v>
      </c>
      <c r="K90" s="8">
        <v>0.123107263678922</v>
      </c>
      <c r="L90" s="8"/>
      <c r="M90" s="12">
        <v>876.8</v>
      </c>
      <c r="N90" s="8">
        <v>73.900000000000006</v>
      </c>
      <c r="O90" s="8">
        <v>782.2</v>
      </c>
      <c r="P90" s="8">
        <v>23.2</v>
      </c>
      <c r="Q90" s="8">
        <v>1092.7</v>
      </c>
      <c r="R90" s="8">
        <v>153.9</v>
      </c>
      <c r="S90" s="10">
        <v>789.6</v>
      </c>
      <c r="T90" s="8">
        <v>22.4</v>
      </c>
      <c r="U90" s="11">
        <v>12</v>
      </c>
      <c r="V90" s="12"/>
      <c r="W90" s="14">
        <v>-46.965070285418001</v>
      </c>
      <c r="X90" s="14">
        <v>93.849345642281506</v>
      </c>
      <c r="Y90" s="14">
        <v>4.4285669307770403</v>
      </c>
      <c r="Z90" s="14">
        <v>581.48700202204805</v>
      </c>
      <c r="AA90" s="14">
        <v>1.7794135417048</v>
      </c>
      <c r="AB90" s="14">
        <v>-6.5817565330803199E-6</v>
      </c>
      <c r="AC90" s="14">
        <v>5.5209502278686999</v>
      </c>
      <c r="AD90" s="14">
        <v>0.14209280926279899</v>
      </c>
      <c r="AE90" s="14">
        <v>1.976979680196</v>
      </c>
      <c r="AF90" s="14">
        <v>3.7320196185191201</v>
      </c>
      <c r="AG90" s="14">
        <v>0.92745774160838301</v>
      </c>
      <c r="AH90" s="14">
        <v>16.659510111537699</v>
      </c>
      <c r="AI90" s="14">
        <v>5.2847117279017803</v>
      </c>
      <c r="AJ90" s="14">
        <v>59.463084747829399</v>
      </c>
      <c r="AK90" s="14">
        <v>20.657610095165801</v>
      </c>
      <c r="AL90" s="14">
        <v>89.853820595375296</v>
      </c>
      <c r="AM90" s="14">
        <v>140.31003653507699</v>
      </c>
      <c r="AN90" s="14">
        <v>28.990350407622898</v>
      </c>
      <c r="AO90" s="14">
        <v>9005.8763646109001</v>
      </c>
      <c r="AP90" s="14">
        <v>7.7551895287481996</v>
      </c>
      <c r="AQ90" s="14">
        <v>38.185365058270001</v>
      </c>
      <c r="AR90" s="14">
        <v>51.722311558085501</v>
      </c>
    </row>
    <row r="91" spans="1:44">
      <c r="A91" s="8" t="s">
        <v>66</v>
      </c>
      <c r="B91" s="8" t="s">
        <v>120</v>
      </c>
      <c r="C91" s="8">
        <v>0.46337901374903001</v>
      </c>
      <c r="D91" s="8">
        <v>6.0484572381858698E-2</v>
      </c>
      <c r="E91" s="8">
        <v>6.0404402415292602E-2</v>
      </c>
      <c r="F91" s="8">
        <v>1.5199971435984701E-3</v>
      </c>
      <c r="G91" s="8">
        <v>5.4510798621708101E-2</v>
      </c>
      <c r="H91" s="8">
        <v>4.1273110166112096E-3</v>
      </c>
      <c r="I91" s="8">
        <v>1.66095065501526E-2</v>
      </c>
      <c r="J91" s="8">
        <v>1.3237797732392499E-3</v>
      </c>
      <c r="K91" s="8">
        <v>0.39500624391724798</v>
      </c>
      <c r="L91" s="8"/>
      <c r="M91" s="12">
        <v>386.6</v>
      </c>
      <c r="N91" s="8">
        <v>41.1</v>
      </c>
      <c r="O91" s="8">
        <v>378.1</v>
      </c>
      <c r="P91" s="8">
        <v>9.1</v>
      </c>
      <c r="Q91" s="8">
        <v>391.2</v>
      </c>
      <c r="R91" s="8">
        <v>166.5</v>
      </c>
      <c r="S91" s="10">
        <v>378.5</v>
      </c>
      <c r="T91" s="8">
        <v>8.8000000000000007</v>
      </c>
      <c r="U91" s="11">
        <v>0.43</v>
      </c>
      <c r="V91" s="12"/>
      <c r="W91" s="14">
        <v>201.48516159981</v>
      </c>
      <c r="X91" s="14">
        <v>430.00858845470299</v>
      </c>
      <c r="Y91" s="14">
        <v>9.5006924263348704</v>
      </c>
      <c r="Z91" s="14">
        <v>2304.2611521311601</v>
      </c>
      <c r="AA91" s="14">
        <v>2.1238001560556099</v>
      </c>
      <c r="AB91" s="14">
        <v>2.9259186262049298E-2</v>
      </c>
      <c r="AC91" s="14">
        <v>1.7096067548332099</v>
      </c>
      <c r="AD91" s="14">
        <v>0.115575843576631</v>
      </c>
      <c r="AE91" s="14">
        <v>2.1451953431941799</v>
      </c>
      <c r="AF91" s="14">
        <v>6.1994279268312402</v>
      </c>
      <c r="AG91" s="14">
        <v>0.63299625417259497</v>
      </c>
      <c r="AH91" s="14">
        <v>40.011878525047003</v>
      </c>
      <c r="AI91" s="14">
        <v>15.4195285012902</v>
      </c>
      <c r="AJ91" s="14">
        <v>212.89953504168</v>
      </c>
      <c r="AK91" s="14">
        <v>79.1905826517701</v>
      </c>
      <c r="AL91" s="14">
        <v>387.75219669790101</v>
      </c>
      <c r="AM91" s="14">
        <v>693.03637528695901</v>
      </c>
      <c r="AN91" s="14">
        <v>141.43479008423901</v>
      </c>
      <c r="AO91" s="14">
        <v>12002.3482550641</v>
      </c>
      <c r="AP91" s="14">
        <v>22.526444297779499</v>
      </c>
      <c r="AQ91" s="14">
        <v>150.654605933173</v>
      </c>
      <c r="AR91" s="14">
        <v>459.34949105418798</v>
      </c>
    </row>
    <row r="92" spans="1:44">
      <c r="A92" s="8" t="s">
        <v>66</v>
      </c>
      <c r="B92" s="8" t="s">
        <v>121</v>
      </c>
      <c r="C92" s="8">
        <v>1.0379448788202701</v>
      </c>
      <c r="D92" s="8">
        <v>0.12312957271965</v>
      </c>
      <c r="E92" s="8">
        <v>0.121748521520518</v>
      </c>
      <c r="F92" s="8">
        <v>4.2259138116299104E-3</v>
      </c>
      <c r="G92" s="8">
        <v>6.0917992596936102E-2</v>
      </c>
      <c r="H92" s="8">
        <v>3.9836620355002796E-3</v>
      </c>
      <c r="I92" s="8">
        <v>3.0808722496076201E-2</v>
      </c>
      <c r="J92" s="8">
        <v>3.0937086242066002E-3</v>
      </c>
      <c r="K92" s="8">
        <v>-2.46564204778482E-3</v>
      </c>
      <c r="L92" s="8"/>
      <c r="M92" s="12">
        <v>722.9</v>
      </c>
      <c r="N92" s="8">
        <v>60.1</v>
      </c>
      <c r="O92" s="8">
        <v>740.6</v>
      </c>
      <c r="P92" s="8">
        <v>23.8</v>
      </c>
      <c r="Q92" s="8">
        <v>635.4</v>
      </c>
      <c r="R92" s="8">
        <v>137.9</v>
      </c>
      <c r="S92" s="10">
        <v>738.2</v>
      </c>
      <c r="T92" s="8">
        <v>22.1</v>
      </c>
      <c r="U92" s="11">
        <v>-3.8</v>
      </c>
      <c r="V92" s="12"/>
      <c r="W92" s="14">
        <v>-56.994100389088203</v>
      </c>
      <c r="X92" s="14">
        <v>134.95586636075799</v>
      </c>
      <c r="Y92" s="14">
        <v>3.5697309625413798</v>
      </c>
      <c r="Z92" s="14">
        <v>234.54671818817701</v>
      </c>
      <c r="AA92" s="14">
        <v>1.53448124219446</v>
      </c>
      <c r="AB92" s="14">
        <v>-1.6247763536288799E-4</v>
      </c>
      <c r="AC92" s="14">
        <v>5.5361550668788304</v>
      </c>
      <c r="AD92" s="14">
        <v>1.9093427253259101E-2</v>
      </c>
      <c r="AE92" s="14">
        <v>0.63938045592631498</v>
      </c>
      <c r="AF92" s="14">
        <v>1.9711832721326401</v>
      </c>
      <c r="AG92" s="14">
        <v>8.2253620177273001E-2</v>
      </c>
      <c r="AH92" s="14">
        <v>10.306426883519601</v>
      </c>
      <c r="AI92" s="14">
        <v>2.6940869169030601</v>
      </c>
      <c r="AJ92" s="14">
        <v>26.739046002168799</v>
      </c>
      <c r="AK92" s="14">
        <v>7.5532260620737599</v>
      </c>
      <c r="AL92" s="14">
        <v>30.8824970096044</v>
      </c>
      <c r="AM92" s="14">
        <v>46.843043396340903</v>
      </c>
      <c r="AN92" s="14">
        <v>10.0329699341937</v>
      </c>
      <c r="AO92" s="14">
        <v>12033.35452395</v>
      </c>
      <c r="AP92" s="14">
        <v>64.331281724379295</v>
      </c>
      <c r="AQ92" s="14">
        <v>79.777618685945399</v>
      </c>
      <c r="AR92" s="14">
        <v>344.20044500560198</v>
      </c>
    </row>
    <row r="93" spans="1:44">
      <c r="A93" s="8" t="s">
        <v>66</v>
      </c>
      <c r="B93" s="8" t="s">
        <v>122</v>
      </c>
      <c r="C93" s="8">
        <v>1.08289749722057</v>
      </c>
      <c r="D93" s="8">
        <v>0.14092512049832701</v>
      </c>
      <c r="E93" s="8">
        <v>0.114769514467221</v>
      </c>
      <c r="F93" s="8">
        <v>3.74989373630596E-3</v>
      </c>
      <c r="G93" s="8">
        <v>6.7222807784141303E-2</v>
      </c>
      <c r="H93" s="8">
        <v>5.0334814768991801E-3</v>
      </c>
      <c r="I93" s="8">
        <v>4.1544270901905898E-2</v>
      </c>
      <c r="J93" s="8">
        <v>3.2244655957568099E-3</v>
      </c>
      <c r="K93" s="8">
        <v>0.41376863354056198</v>
      </c>
      <c r="L93" s="8"/>
      <c r="M93" s="12">
        <v>745</v>
      </c>
      <c r="N93" s="8">
        <v>67.3</v>
      </c>
      <c r="O93" s="8">
        <v>700.4</v>
      </c>
      <c r="P93" s="8">
        <v>21.3</v>
      </c>
      <c r="Q93" s="8">
        <v>843.7</v>
      </c>
      <c r="R93" s="8">
        <v>152.69999999999999</v>
      </c>
      <c r="S93" s="10">
        <v>704.2</v>
      </c>
      <c r="T93" s="8">
        <v>20.399999999999999</v>
      </c>
      <c r="U93" s="11">
        <v>5.2</v>
      </c>
      <c r="V93" s="12"/>
      <c r="W93" s="14">
        <v>5.7516221211989196</v>
      </c>
      <c r="X93" s="14">
        <v>152.77215641141601</v>
      </c>
      <c r="Y93" s="14">
        <v>4.8871800213496099</v>
      </c>
      <c r="Z93" s="14">
        <v>1602.8885048167199</v>
      </c>
      <c r="AA93" s="14">
        <v>2.2381644026547298</v>
      </c>
      <c r="AB93" s="14">
        <v>0.105071724689682</v>
      </c>
      <c r="AC93" s="14">
        <v>5.0153861140740803</v>
      </c>
      <c r="AD93" s="14">
        <v>0.44037149631530398</v>
      </c>
      <c r="AE93" s="14">
        <v>5.0971226434355703</v>
      </c>
      <c r="AF93" s="14">
        <v>7.8023834794179496</v>
      </c>
      <c r="AG93" s="14">
        <v>1.3329491541498499</v>
      </c>
      <c r="AH93" s="14">
        <v>41.492601152543799</v>
      </c>
      <c r="AI93" s="14">
        <v>13.860200000430501</v>
      </c>
      <c r="AJ93" s="14">
        <v>155.33243047830001</v>
      </c>
      <c r="AK93" s="14">
        <v>55.044012450597101</v>
      </c>
      <c r="AL93" s="14">
        <v>248.337583478851</v>
      </c>
      <c r="AM93" s="14">
        <v>395.112625529588</v>
      </c>
      <c r="AN93" s="14">
        <v>75.098046002869097</v>
      </c>
      <c r="AO93" s="14">
        <v>11126.4859404899</v>
      </c>
      <c r="AP93" s="14">
        <v>33.198057182248803</v>
      </c>
      <c r="AQ93" s="14">
        <v>121.75948530521801</v>
      </c>
      <c r="AR93" s="14">
        <v>361.68556735074498</v>
      </c>
    </row>
    <row r="94" spans="1:44">
      <c r="A94" s="8" t="s">
        <v>66</v>
      </c>
      <c r="B94" s="8" t="s">
        <v>123</v>
      </c>
      <c r="C94" s="8">
        <v>2.6274288385303102</v>
      </c>
      <c r="D94" s="8">
        <v>0.30466334416112101</v>
      </c>
      <c r="E94" s="8">
        <v>0.22221675144824199</v>
      </c>
      <c r="F94" s="8">
        <v>5.2256273735954402E-3</v>
      </c>
      <c r="G94" s="8">
        <v>8.4123995122556805E-2</v>
      </c>
      <c r="H94" s="8">
        <v>4.31928051167693E-3</v>
      </c>
      <c r="I94" s="8">
        <v>6.5045921600219297E-2</v>
      </c>
      <c r="J94" s="8">
        <v>2.14516803439729E-3</v>
      </c>
      <c r="K94" s="8">
        <v>0.36606655699674401</v>
      </c>
      <c r="L94" s="8"/>
      <c r="M94" s="12">
        <v>1308.3</v>
      </c>
      <c r="N94" s="8">
        <v>83.6</v>
      </c>
      <c r="O94" s="8">
        <v>1293.5999999999999</v>
      </c>
      <c r="P94" s="8">
        <v>27</v>
      </c>
      <c r="Q94" s="8">
        <v>1294.5</v>
      </c>
      <c r="R94" s="8">
        <v>97.9</v>
      </c>
      <c r="S94" s="10">
        <v>1294.9000000000001</v>
      </c>
      <c r="T94" s="8">
        <v>25.8</v>
      </c>
      <c r="U94" s="11">
        <v>0.1</v>
      </c>
      <c r="V94" s="12"/>
      <c r="W94" s="14">
        <v>53.664322411646801</v>
      </c>
      <c r="X94" s="14">
        <v>167.10194838621999</v>
      </c>
      <c r="Y94" s="14">
        <v>6.3815513312044798</v>
      </c>
      <c r="Z94" s="14">
        <v>575.945928979408</v>
      </c>
      <c r="AA94" s="14">
        <v>2.13051963657986</v>
      </c>
      <c r="AB94" s="14">
        <v>4.4330042127312102E-3</v>
      </c>
      <c r="AC94" s="14">
        <v>11.635093665542501</v>
      </c>
      <c r="AD94" s="14">
        <v>7.5847455840419201E-2</v>
      </c>
      <c r="AE94" s="14">
        <v>1.01699912892837</v>
      </c>
      <c r="AF94" s="14">
        <v>1.61076850099714</v>
      </c>
      <c r="AG94" s="14">
        <v>0.66611116741472498</v>
      </c>
      <c r="AH94" s="14">
        <v>8.8632179390279209</v>
      </c>
      <c r="AI94" s="14">
        <v>3.0409141081630202</v>
      </c>
      <c r="AJ94" s="14">
        <v>40.166826708010703</v>
      </c>
      <c r="AK94" s="14">
        <v>17.400084300329802</v>
      </c>
      <c r="AL94" s="14">
        <v>93.438327763733895</v>
      </c>
      <c r="AM94" s="14">
        <v>226.61712498312599</v>
      </c>
      <c r="AN94" s="14">
        <v>55.676869881138799</v>
      </c>
      <c r="AO94" s="14">
        <v>9090.6666493516896</v>
      </c>
      <c r="AP94" s="14">
        <v>60.409937684622498</v>
      </c>
      <c r="AQ94" s="14">
        <v>178.33104098434501</v>
      </c>
      <c r="AR94" s="14">
        <v>252.47640345342501</v>
      </c>
    </row>
    <row r="95" spans="1:44">
      <c r="A95" s="8" t="s">
        <v>66</v>
      </c>
      <c r="B95" s="8" t="s">
        <v>124</v>
      </c>
      <c r="C95" s="8">
        <v>0.70427197260091201</v>
      </c>
      <c r="D95" s="8">
        <v>8.8897485598973897E-2</v>
      </c>
      <c r="E95" s="8">
        <v>8.5118643414232698E-2</v>
      </c>
      <c r="F95" s="8">
        <v>2.5204821494493402E-3</v>
      </c>
      <c r="G95" s="8">
        <v>5.8420257993050201E-2</v>
      </c>
      <c r="H95" s="8">
        <v>4.1623848173920498E-3</v>
      </c>
      <c r="I95" s="8">
        <v>2.59209853641988E-2</v>
      </c>
      <c r="J95" s="8">
        <v>1.20481573136353E-3</v>
      </c>
      <c r="K95" s="8">
        <v>0.13712299561556399</v>
      </c>
      <c r="L95" s="8"/>
      <c r="M95" s="12">
        <v>541.29999999999995</v>
      </c>
      <c r="N95" s="8">
        <v>51.9</v>
      </c>
      <c r="O95" s="8">
        <v>526.6</v>
      </c>
      <c r="P95" s="8">
        <v>14.7</v>
      </c>
      <c r="Q95" s="8">
        <v>544.6</v>
      </c>
      <c r="R95" s="8">
        <v>152.6</v>
      </c>
      <c r="S95" s="10">
        <v>527.70000000000005</v>
      </c>
      <c r="T95" s="8">
        <v>14.1</v>
      </c>
      <c r="U95" s="11">
        <v>0.56000000000000005</v>
      </c>
      <c r="V95" s="12"/>
      <c r="W95" s="14">
        <v>52.058261933633197</v>
      </c>
      <c r="X95" s="14">
        <v>110.22249374699599</v>
      </c>
      <c r="Y95" s="14">
        <v>11.3918561480624</v>
      </c>
      <c r="Z95" s="14">
        <v>842.70853943923498</v>
      </c>
      <c r="AA95" s="14">
        <v>1.9887111841102201</v>
      </c>
      <c r="AB95" s="14">
        <v>6.2675918018949797E-2</v>
      </c>
      <c r="AC95" s="14">
        <v>8.3744027901947895</v>
      </c>
      <c r="AD95" s="14">
        <v>0.49351484694030501</v>
      </c>
      <c r="AE95" s="14">
        <v>7.2306733952226603</v>
      </c>
      <c r="AF95" s="14">
        <v>9.4541536528589294</v>
      </c>
      <c r="AG95" s="14">
        <v>1.29560128466867</v>
      </c>
      <c r="AH95" s="14">
        <v>37.248013638914202</v>
      </c>
      <c r="AI95" s="14">
        <v>9.2326949523674102</v>
      </c>
      <c r="AJ95" s="14">
        <v>94.899655556425699</v>
      </c>
      <c r="AK95" s="14">
        <v>28.769445094258799</v>
      </c>
      <c r="AL95" s="14">
        <v>118.29723899112101</v>
      </c>
      <c r="AM95" s="14">
        <v>178.15210212685301</v>
      </c>
      <c r="AN95" s="14">
        <v>34.153867724042797</v>
      </c>
      <c r="AO95" s="14">
        <v>8551.0225979028601</v>
      </c>
      <c r="AP95" s="14">
        <v>12.2048051273041</v>
      </c>
      <c r="AQ95" s="14">
        <v>126.86841729920199</v>
      </c>
      <c r="AR95" s="14">
        <v>124.76131844221899</v>
      </c>
    </row>
    <row r="96" spans="1:44">
      <c r="A96" s="8" t="s">
        <v>66</v>
      </c>
      <c r="B96" s="8" t="s">
        <v>125</v>
      </c>
      <c r="C96" s="8">
        <v>0.53489648203275197</v>
      </c>
      <c r="D96" s="8">
        <v>8.0037218112408104E-2</v>
      </c>
      <c r="E96" s="8">
        <v>6.6910009905438703E-2</v>
      </c>
      <c r="F96" s="8">
        <v>2.0370698322181601E-3</v>
      </c>
      <c r="G96" s="8">
        <v>5.6848587332152499E-2</v>
      </c>
      <c r="H96" s="8">
        <v>5.9239819641726602E-3</v>
      </c>
      <c r="I96" s="8">
        <v>2.29278024927979E-2</v>
      </c>
      <c r="J96" s="8">
        <v>2.4618286115959398E-3</v>
      </c>
      <c r="K96" s="8">
        <v>0.36136719244529403</v>
      </c>
      <c r="L96" s="8"/>
      <c r="M96" s="12">
        <v>435.1</v>
      </c>
      <c r="N96" s="8">
        <v>51.9</v>
      </c>
      <c r="O96" s="8">
        <v>417.5</v>
      </c>
      <c r="P96" s="8">
        <v>12.1</v>
      </c>
      <c r="Q96" s="8">
        <v>484.7</v>
      </c>
      <c r="R96" s="8">
        <v>225.5</v>
      </c>
      <c r="S96" s="10">
        <v>418.4</v>
      </c>
      <c r="T96" s="8">
        <v>11.8</v>
      </c>
      <c r="U96" s="11">
        <v>2.4</v>
      </c>
      <c r="V96" s="12"/>
      <c r="W96" s="14">
        <v>287.12708873247402</v>
      </c>
      <c r="X96" s="14">
        <v>413.75081281630901</v>
      </c>
      <c r="Y96" s="14">
        <v>5.8724142277041098</v>
      </c>
      <c r="Z96" s="14">
        <v>2812.5827014874399</v>
      </c>
      <c r="AA96" s="14">
        <v>2.8199496092345102</v>
      </c>
      <c r="AB96" s="14">
        <v>9.1303173945559892E-3</v>
      </c>
      <c r="AC96" s="14">
        <v>6.5523007253583101</v>
      </c>
      <c r="AD96" s="14">
        <v>0.118653330918016</v>
      </c>
      <c r="AE96" s="14">
        <v>1.2737450256792999</v>
      </c>
      <c r="AF96" s="14">
        <v>5.0577590087844504</v>
      </c>
      <c r="AG96" s="14">
        <v>0.81849613041457303</v>
      </c>
      <c r="AH96" s="14">
        <v>37.2736126528334</v>
      </c>
      <c r="AI96" s="14">
        <v>16.178937354932401</v>
      </c>
      <c r="AJ96" s="14">
        <v>226.105718793845</v>
      </c>
      <c r="AK96" s="14">
        <v>94.196937054431004</v>
      </c>
      <c r="AL96" s="14">
        <v>483.73476683482301</v>
      </c>
      <c r="AM96" s="14">
        <v>930.60456926831898</v>
      </c>
      <c r="AN96" s="14">
        <v>192.276171110625</v>
      </c>
      <c r="AO96" s="14">
        <v>10333.7022541285</v>
      </c>
      <c r="AP96" s="14">
        <v>18.689675332540801</v>
      </c>
      <c r="AQ96" s="14">
        <v>100.426555193338</v>
      </c>
      <c r="AR96" s="14">
        <v>227.69070442709199</v>
      </c>
    </row>
    <row r="97" spans="1:44">
      <c r="A97" s="8" t="s">
        <v>66</v>
      </c>
      <c r="B97" s="8" t="s">
        <v>126</v>
      </c>
      <c r="C97" s="8">
        <v>2.3613290675221701</v>
      </c>
      <c r="D97" s="8">
        <v>0.297738612133923</v>
      </c>
      <c r="E97" s="8">
        <v>0.204761923001472</v>
      </c>
      <c r="F97" s="8">
        <v>6.59457103603742E-3</v>
      </c>
      <c r="G97" s="8">
        <v>8.2205002215929496E-2</v>
      </c>
      <c r="H97" s="8">
        <v>5.8793537887478599E-3</v>
      </c>
      <c r="I97" s="8">
        <v>6.25889693424969E-2</v>
      </c>
      <c r="J97" s="8">
        <v>2.3742150365622301E-3</v>
      </c>
      <c r="K97" s="8">
        <v>0.241462272945734</v>
      </c>
      <c r="L97" s="8"/>
      <c r="M97" s="12">
        <v>1231</v>
      </c>
      <c r="N97" s="8">
        <v>88.1</v>
      </c>
      <c r="O97" s="8">
        <v>1200.9000000000001</v>
      </c>
      <c r="P97" s="8">
        <v>34.6</v>
      </c>
      <c r="Q97" s="8">
        <v>1249.5</v>
      </c>
      <c r="R97" s="8">
        <v>137.19999999999999</v>
      </c>
      <c r="S97" s="10">
        <v>1204.7</v>
      </c>
      <c r="T97" s="8">
        <v>32.4</v>
      </c>
      <c r="U97" s="11">
        <v>1.7</v>
      </c>
      <c r="V97" s="12"/>
      <c r="W97" s="14">
        <v>190.037916112087</v>
      </c>
      <c r="X97" s="14">
        <v>139.629980772164</v>
      </c>
      <c r="Y97" s="14">
        <v>19.721184927861898</v>
      </c>
      <c r="Z97" s="14">
        <v>1389.6677288450801</v>
      </c>
      <c r="AA97" s="14">
        <v>2.2000023584823598</v>
      </c>
      <c r="AB97" s="14">
        <v>2.4693599102494E-2</v>
      </c>
      <c r="AC97" s="14">
        <v>38.854200875743302</v>
      </c>
      <c r="AD97" s="14">
        <v>0.35680458109727697</v>
      </c>
      <c r="AE97" s="14">
        <v>5.1877988012406497</v>
      </c>
      <c r="AF97" s="14">
        <v>8.1340464300698496</v>
      </c>
      <c r="AG97" s="14">
        <v>2.0633496154726201</v>
      </c>
      <c r="AH97" s="14">
        <v>36.110060130177999</v>
      </c>
      <c r="AI97" s="14">
        <v>11.074424170455099</v>
      </c>
      <c r="AJ97" s="14">
        <v>125.31386605629601</v>
      </c>
      <c r="AK97" s="14">
        <v>45.006483500570397</v>
      </c>
      <c r="AL97" s="14">
        <v>204.200819160051</v>
      </c>
      <c r="AM97" s="14">
        <v>349.37091845806998</v>
      </c>
      <c r="AN97" s="14">
        <v>71.291944426075503</v>
      </c>
      <c r="AO97" s="14">
        <v>9309.6747603218701</v>
      </c>
      <c r="AP97" s="14">
        <v>30.5097194693438</v>
      </c>
      <c r="AQ97" s="14">
        <v>161.75834184070999</v>
      </c>
      <c r="AR97" s="14">
        <v>96.472076406358497</v>
      </c>
    </row>
    <row r="98" spans="1:44">
      <c r="A98" s="8" t="s">
        <v>66</v>
      </c>
      <c r="B98" s="8" t="s">
        <v>127</v>
      </c>
      <c r="C98" s="8">
        <v>6.1004359978988596</v>
      </c>
      <c r="D98" s="8">
        <v>0.69981973973045497</v>
      </c>
      <c r="E98" s="8">
        <v>0.35991144701793898</v>
      </c>
      <c r="F98" s="8">
        <v>9.0467946783691095E-3</v>
      </c>
      <c r="G98" s="8">
        <v>0.120651198029674</v>
      </c>
      <c r="H98" s="8">
        <v>6.4093676112901097E-3</v>
      </c>
      <c r="I98" s="8">
        <v>9.9707343323784794E-2</v>
      </c>
      <c r="J98" s="8">
        <v>2.7429626153781502E-3</v>
      </c>
      <c r="K98" s="8">
        <v>-3.1177724142992199E-3</v>
      </c>
      <c r="L98" s="8"/>
      <c r="M98" s="12">
        <v>1990.3</v>
      </c>
      <c r="N98" s="8">
        <v>98.1</v>
      </c>
      <c r="O98" s="8">
        <v>1981.8</v>
      </c>
      <c r="P98" s="8">
        <v>42</v>
      </c>
      <c r="Q98" s="8">
        <v>1965.1</v>
      </c>
      <c r="R98" s="8">
        <v>92.9</v>
      </c>
      <c r="S98" s="10">
        <v>1983.1</v>
      </c>
      <c r="T98" s="8">
        <v>38.799999999999997</v>
      </c>
      <c r="U98" s="11">
        <v>-0.86</v>
      </c>
      <c r="V98" s="12"/>
      <c r="W98" s="14">
        <v>52.977382013355097</v>
      </c>
      <c r="X98" s="14">
        <v>148.22614126775699</v>
      </c>
      <c r="Y98" s="14">
        <v>26.596950003241801</v>
      </c>
      <c r="Z98" s="14">
        <v>1376.5483877320701</v>
      </c>
      <c r="AA98" s="14">
        <v>1.85139283145792</v>
      </c>
      <c r="AB98" s="14">
        <v>0.120152769499264</v>
      </c>
      <c r="AC98" s="14">
        <v>45.057994962822697</v>
      </c>
      <c r="AD98" s="14">
        <v>0.86777396069845703</v>
      </c>
      <c r="AE98" s="14">
        <v>11.4272738720933</v>
      </c>
      <c r="AF98" s="14">
        <v>13.4773871281535</v>
      </c>
      <c r="AG98" s="14">
        <v>3.9614372875198001</v>
      </c>
      <c r="AH98" s="14">
        <v>50.051326484955901</v>
      </c>
      <c r="AI98" s="14">
        <v>14.1028507943462</v>
      </c>
      <c r="AJ98" s="14">
        <v>146.75366903719501</v>
      </c>
      <c r="AK98" s="14">
        <v>48.3007652039066</v>
      </c>
      <c r="AL98" s="14">
        <v>201.485234973941</v>
      </c>
      <c r="AM98" s="14">
        <v>308.57736167911099</v>
      </c>
      <c r="AN98" s="14">
        <v>59.051497445619098</v>
      </c>
      <c r="AO98" s="14">
        <v>8624.1989267603494</v>
      </c>
      <c r="AP98" s="14">
        <v>37.233838710854698</v>
      </c>
      <c r="AQ98" s="14">
        <v>193.63145492080699</v>
      </c>
      <c r="AR98" s="14">
        <v>68.056554098221696</v>
      </c>
    </row>
    <row r="99" spans="1:44">
      <c r="A99" s="8" t="s">
        <v>66</v>
      </c>
      <c r="B99" s="8" t="s">
        <v>128</v>
      </c>
      <c r="C99" s="8">
        <v>1.56357303224459</v>
      </c>
      <c r="D99" s="8">
        <v>0.189882718043554</v>
      </c>
      <c r="E99" s="8">
        <v>0.15184682081141601</v>
      </c>
      <c r="F99" s="8">
        <v>4.1625078578511098E-3</v>
      </c>
      <c r="G99" s="8">
        <v>7.3792426371335498E-2</v>
      </c>
      <c r="H99" s="8">
        <v>4.5402661882426197E-3</v>
      </c>
      <c r="I99" s="8">
        <v>4.6302319520851697E-2</v>
      </c>
      <c r="J99" s="8">
        <v>1.76668282234978E-3</v>
      </c>
      <c r="K99" s="8">
        <v>0.32991525991512999</v>
      </c>
      <c r="L99" s="8"/>
      <c r="M99" s="12">
        <v>955.9</v>
      </c>
      <c r="N99" s="8">
        <v>73.7</v>
      </c>
      <c r="O99" s="8">
        <v>911.3</v>
      </c>
      <c r="P99" s="8">
        <v>22.8</v>
      </c>
      <c r="Q99" s="8">
        <v>1034.9000000000001</v>
      </c>
      <c r="R99" s="8">
        <v>121.8</v>
      </c>
      <c r="S99" s="10">
        <v>915</v>
      </c>
      <c r="T99" s="8">
        <v>21.9</v>
      </c>
      <c r="U99" s="11">
        <v>4.5999999999999996</v>
      </c>
      <c r="V99" s="12"/>
      <c r="W99" s="14">
        <v>-791.278890132377</v>
      </c>
      <c r="X99" s="14">
        <v>83.649742906270106</v>
      </c>
      <c r="Y99" s="14">
        <v>131.698872652478</v>
      </c>
      <c r="Z99" s="14">
        <v>1778.85693911508</v>
      </c>
      <c r="AA99" s="14">
        <v>8.4999581796297097</v>
      </c>
      <c r="AB99" s="14">
        <v>4.2875419850119202E-2</v>
      </c>
      <c r="AC99" s="14">
        <v>17.887539771800999</v>
      </c>
      <c r="AD99" s="14">
        <v>0.13671580854840701</v>
      </c>
      <c r="AE99" s="14">
        <v>3.94732243820346</v>
      </c>
      <c r="AF99" s="14">
        <v>5.9108254052031102</v>
      </c>
      <c r="AG99" s="14">
        <v>0.45898702540832498</v>
      </c>
      <c r="AH99" s="14">
        <v>32.954434567447798</v>
      </c>
      <c r="AI99" s="14">
        <v>12.0378210467931</v>
      </c>
      <c r="AJ99" s="14">
        <v>159.07989501834601</v>
      </c>
      <c r="AK99" s="14">
        <v>58.278127962616402</v>
      </c>
      <c r="AL99" s="14">
        <v>305.69727824768398</v>
      </c>
      <c r="AM99" s="14">
        <v>511.85366600500998</v>
      </c>
      <c r="AN99" s="14">
        <v>106.633475227193</v>
      </c>
      <c r="AO99" s="14">
        <v>12559.5983555312</v>
      </c>
      <c r="AP99" s="14">
        <v>88.485106464967103</v>
      </c>
      <c r="AQ99" s="14">
        <v>241.67497003137601</v>
      </c>
      <c r="AR99" s="14">
        <v>477.822093707497</v>
      </c>
    </row>
    <row r="100" spans="1:44">
      <c r="A100" s="8" t="s">
        <v>66</v>
      </c>
      <c r="B100" s="8" t="s">
        <v>129</v>
      </c>
      <c r="C100" s="8">
        <v>1.79155169953667</v>
      </c>
      <c r="D100" s="8">
        <v>0.20816370043770599</v>
      </c>
      <c r="E100" s="8">
        <v>0.17326646398391901</v>
      </c>
      <c r="F100" s="8">
        <v>4.0642698136648401E-3</v>
      </c>
      <c r="G100" s="8">
        <v>7.4126626214813696E-2</v>
      </c>
      <c r="H100" s="8">
        <v>3.9641440647982503E-3</v>
      </c>
      <c r="I100" s="8">
        <v>5.2107687015011402E-2</v>
      </c>
      <c r="J100" s="8">
        <v>1.46598233447396E-3</v>
      </c>
      <c r="K100" s="8">
        <v>0.11054756116849999</v>
      </c>
      <c r="L100" s="8"/>
      <c r="M100" s="12">
        <v>1042.4000000000001</v>
      </c>
      <c r="N100" s="8">
        <v>74.2</v>
      </c>
      <c r="O100" s="8">
        <v>1030.0999999999999</v>
      </c>
      <c r="P100" s="8">
        <v>21.9</v>
      </c>
      <c r="Q100" s="8">
        <v>1044</v>
      </c>
      <c r="R100" s="8">
        <v>105.7</v>
      </c>
      <c r="S100" s="10">
        <v>1031</v>
      </c>
      <c r="T100" s="8">
        <v>21</v>
      </c>
      <c r="U100" s="11">
        <v>0.49</v>
      </c>
      <c r="V100" s="12"/>
      <c r="W100" s="14">
        <v>-1080.42294657258</v>
      </c>
      <c r="X100" s="14">
        <v>80.547319267782896</v>
      </c>
      <c r="Y100" s="14">
        <v>13.551400814326</v>
      </c>
      <c r="Z100" s="14">
        <v>3012.7352900846799</v>
      </c>
      <c r="AA100" s="14">
        <v>5.9740660717532199</v>
      </c>
      <c r="AB100" s="14">
        <v>1.6781131025547302E-2</v>
      </c>
      <c r="AC100" s="14">
        <v>14.791331273275899</v>
      </c>
      <c r="AD100" s="14">
        <v>0.35370985896180701</v>
      </c>
      <c r="AE100" s="14">
        <v>6.2260657435423097</v>
      </c>
      <c r="AF100" s="14">
        <v>14.327232784044501</v>
      </c>
      <c r="AG100" s="14">
        <v>0.64371429797600299</v>
      </c>
      <c r="AH100" s="14">
        <v>75.957123286173697</v>
      </c>
      <c r="AI100" s="14">
        <v>25.982477787708198</v>
      </c>
      <c r="AJ100" s="14">
        <v>307.26030570365498</v>
      </c>
      <c r="AK100" s="14">
        <v>108.213089118848</v>
      </c>
      <c r="AL100" s="14">
        <v>472.02607758767499</v>
      </c>
      <c r="AM100" s="14">
        <v>680.12993886329104</v>
      </c>
      <c r="AN100" s="14">
        <v>122.612343988013</v>
      </c>
      <c r="AO100" s="14">
        <v>9582.6880460126795</v>
      </c>
      <c r="AP100" s="14">
        <v>67.663464445701607</v>
      </c>
      <c r="AQ100" s="14">
        <v>253.75262884422401</v>
      </c>
      <c r="AR100" s="14">
        <v>333.08675968796803</v>
      </c>
    </row>
    <row r="101" spans="1:44">
      <c r="A101" s="8" t="s">
        <v>66</v>
      </c>
      <c r="B101" s="8" t="s">
        <v>130</v>
      </c>
      <c r="C101" s="8">
        <v>19.177807949351699</v>
      </c>
      <c r="D101" s="8">
        <v>2.2999229342315899</v>
      </c>
      <c r="E101" s="8">
        <v>0.52622932215973295</v>
      </c>
      <c r="F101" s="8">
        <v>1.5661089696180099E-2</v>
      </c>
      <c r="G101" s="8">
        <v>0.26060078999950897</v>
      </c>
      <c r="H101" s="8">
        <v>1.36080830794315E-2</v>
      </c>
      <c r="I101" s="8">
        <v>0.139058756659451</v>
      </c>
      <c r="J101" s="8">
        <v>6.2896867496943301E-3</v>
      </c>
      <c r="K101" s="8">
        <v>0.77128899603137402</v>
      </c>
      <c r="L101" s="8"/>
      <c r="M101" s="12">
        <v>3050.8</v>
      </c>
      <c r="N101" s="8">
        <v>113.4</v>
      </c>
      <c r="O101" s="8">
        <v>2725.5</v>
      </c>
      <c r="P101" s="8">
        <v>64.8</v>
      </c>
      <c r="Q101" s="8">
        <v>3249.6</v>
      </c>
      <c r="R101" s="8">
        <v>80.599999999999994</v>
      </c>
      <c r="S101" s="10">
        <v>2781.5</v>
      </c>
      <c r="T101" s="8">
        <v>60.7</v>
      </c>
      <c r="U101" s="11">
        <v>23</v>
      </c>
      <c r="V101" s="12"/>
      <c r="W101" s="14">
        <v>-158.13169325844501</v>
      </c>
      <c r="X101" s="14">
        <v>95.145971265896193</v>
      </c>
      <c r="Y101" s="14">
        <v>6.1640512154599403</v>
      </c>
      <c r="Z101" s="14">
        <v>508.812836312657</v>
      </c>
      <c r="AA101" s="14">
        <v>1.83432349893594</v>
      </c>
      <c r="AB101" s="14">
        <v>1.1300748512408999E-6</v>
      </c>
      <c r="AC101" s="14">
        <v>5.5297732848768497</v>
      </c>
      <c r="AD101" s="14">
        <v>9.4263974770020395E-2</v>
      </c>
      <c r="AE101" s="14">
        <v>2.0097270068056599</v>
      </c>
      <c r="AF101" s="14">
        <v>2.8115181597243</v>
      </c>
      <c r="AG101" s="14">
        <v>0.85086620831980697</v>
      </c>
      <c r="AH101" s="14">
        <v>11.9444018297081</v>
      </c>
      <c r="AI101" s="14">
        <v>3.6330839422289301</v>
      </c>
      <c r="AJ101" s="14">
        <v>44.805341422384998</v>
      </c>
      <c r="AK101" s="14">
        <v>15.5489191080037</v>
      </c>
      <c r="AL101" s="14">
        <v>78.890272847154606</v>
      </c>
      <c r="AM101" s="14">
        <v>164.70145670467599</v>
      </c>
      <c r="AN101" s="14">
        <v>39.077090940837302</v>
      </c>
      <c r="AO101" s="14">
        <v>10814.5126219825</v>
      </c>
      <c r="AP101" s="14">
        <v>102.589221609744</v>
      </c>
      <c r="AQ101" s="14">
        <v>92.502894846385004</v>
      </c>
      <c r="AR101" s="14">
        <v>201.267273356045</v>
      </c>
    </row>
    <row r="102" spans="1:44">
      <c r="A102" s="8" t="s">
        <v>66</v>
      </c>
      <c r="B102" s="8" t="s">
        <v>131</v>
      </c>
      <c r="C102" s="8">
        <v>0.80794343205405506</v>
      </c>
      <c r="D102" s="8">
        <v>0.100247158914653</v>
      </c>
      <c r="E102" s="8">
        <v>9.3989741726866194E-2</v>
      </c>
      <c r="F102" s="8">
        <v>2.3822453782140502E-3</v>
      </c>
      <c r="G102" s="8">
        <v>6.18006839489268E-2</v>
      </c>
      <c r="H102" s="8">
        <v>4.2530577946613898E-3</v>
      </c>
      <c r="I102" s="8">
        <v>2.9771986502860101E-2</v>
      </c>
      <c r="J102" s="8">
        <v>9.796432179832689E-4</v>
      </c>
      <c r="K102" s="8">
        <v>0.15306993204473801</v>
      </c>
      <c r="L102" s="8"/>
      <c r="M102" s="12">
        <v>601.29999999999995</v>
      </c>
      <c r="N102" s="8">
        <v>55.2</v>
      </c>
      <c r="O102" s="8">
        <v>579.1</v>
      </c>
      <c r="P102" s="8">
        <v>13.8</v>
      </c>
      <c r="Q102" s="8">
        <v>666.3</v>
      </c>
      <c r="R102" s="8">
        <v>144.4</v>
      </c>
      <c r="S102" s="10">
        <v>580.29999999999995</v>
      </c>
      <c r="T102" s="8">
        <v>13.4</v>
      </c>
      <c r="U102" s="11">
        <v>3.2</v>
      </c>
      <c r="V102" s="12"/>
      <c r="W102" s="14">
        <v>-134.08048913656401</v>
      </c>
      <c r="X102" s="14">
        <v>123.10087281145501</v>
      </c>
      <c r="Y102" s="14">
        <v>11244.0583322804</v>
      </c>
      <c r="Z102" s="14">
        <v>647.50099621229901</v>
      </c>
      <c r="AA102" s="14">
        <v>41.779451544468003</v>
      </c>
      <c r="AB102" s="14">
        <v>0.84881029011074605</v>
      </c>
      <c r="AC102" s="14">
        <v>29.692804941287601</v>
      </c>
      <c r="AD102" s="14">
        <v>0.619954215740665</v>
      </c>
      <c r="AE102" s="14">
        <v>6.9428715184947798</v>
      </c>
      <c r="AF102" s="14">
        <v>10.0443444113561</v>
      </c>
      <c r="AG102" s="14">
        <v>1.51122299314116</v>
      </c>
      <c r="AH102" s="14">
        <v>31.325213040085099</v>
      </c>
      <c r="AI102" s="14">
        <v>7.9301609488920599</v>
      </c>
      <c r="AJ102" s="14">
        <v>75.398507314096605</v>
      </c>
      <c r="AK102" s="14">
        <v>22.159994392403199</v>
      </c>
      <c r="AL102" s="14">
        <v>85.123808207632905</v>
      </c>
      <c r="AM102" s="14">
        <v>119.53238212561899</v>
      </c>
      <c r="AN102" s="14">
        <v>21.782737663208099</v>
      </c>
      <c r="AO102" s="14">
        <v>11019.358424006599</v>
      </c>
      <c r="AP102" s="14">
        <v>26.172027101750299</v>
      </c>
      <c r="AQ102" s="14">
        <v>216.168044090607</v>
      </c>
      <c r="AR102" s="14">
        <v>244.369642169663</v>
      </c>
    </row>
    <row r="103" spans="1:44">
      <c r="A103" s="8" t="s">
        <v>66</v>
      </c>
      <c r="B103" s="8" t="s">
        <v>132</v>
      </c>
      <c r="C103" s="8">
        <v>2.3389450948324799</v>
      </c>
      <c r="D103" s="8">
        <v>0.27644068375512199</v>
      </c>
      <c r="E103" s="8">
        <v>0.20739873200102399</v>
      </c>
      <c r="F103" s="8">
        <v>5.2812016264308396E-3</v>
      </c>
      <c r="G103" s="8">
        <v>8.09078953699158E-2</v>
      </c>
      <c r="H103" s="8">
        <v>4.5277926294928902E-3</v>
      </c>
      <c r="I103" s="8">
        <v>6.39303105723978E-2</v>
      </c>
      <c r="J103" s="8">
        <v>1.88204956644958E-3</v>
      </c>
      <c r="K103" s="8">
        <v>0.30347393017055502</v>
      </c>
      <c r="L103" s="8"/>
      <c r="M103" s="12">
        <v>1224.2</v>
      </c>
      <c r="N103" s="8">
        <v>82.4</v>
      </c>
      <c r="O103" s="8">
        <v>1214.9000000000001</v>
      </c>
      <c r="P103" s="8">
        <v>27.6</v>
      </c>
      <c r="Q103" s="8">
        <v>1218.3</v>
      </c>
      <c r="R103" s="8">
        <v>107.8</v>
      </c>
      <c r="S103" s="10">
        <v>1215.9000000000001</v>
      </c>
      <c r="T103" s="8">
        <v>26.3</v>
      </c>
      <c r="U103" s="11">
        <v>0.09</v>
      </c>
      <c r="V103" s="12"/>
      <c r="W103" s="14">
        <v>-66.264696743383297</v>
      </c>
      <c r="X103" s="14">
        <v>126.63354969541599</v>
      </c>
      <c r="Y103" s="14">
        <v>7.7793931988173997</v>
      </c>
      <c r="Z103" s="14">
        <v>1378.68397058443</v>
      </c>
      <c r="AA103" s="14">
        <v>2.7468120037744002</v>
      </c>
      <c r="AB103" s="14">
        <v>1.3211587656793601E-2</v>
      </c>
      <c r="AC103" s="14">
        <v>23.225286205420399</v>
      </c>
      <c r="AD103" s="14">
        <v>0.192143994633097</v>
      </c>
      <c r="AE103" s="14">
        <v>2.0126984707129401</v>
      </c>
      <c r="AF103" s="14">
        <v>4.6211056467583198</v>
      </c>
      <c r="AG103" s="14">
        <v>0.318488721943047</v>
      </c>
      <c r="AH103" s="14">
        <v>26.630198699685099</v>
      </c>
      <c r="AI103" s="14">
        <v>9.4931575059212996</v>
      </c>
      <c r="AJ103" s="14">
        <v>119.130446011375</v>
      </c>
      <c r="AK103" s="14">
        <v>46.279084679372097</v>
      </c>
      <c r="AL103" s="14">
        <v>227.31508238113801</v>
      </c>
      <c r="AM103" s="14">
        <v>434.03943317276702</v>
      </c>
      <c r="AN103" s="14">
        <v>93.460636108031395</v>
      </c>
      <c r="AO103" s="14">
        <v>8854.2223745424108</v>
      </c>
      <c r="AP103" s="14">
        <v>55.023012505453003</v>
      </c>
      <c r="AQ103" s="14">
        <v>195.30917093639101</v>
      </c>
      <c r="AR103" s="14">
        <v>203.356544077747</v>
      </c>
    </row>
    <row r="104" spans="1:44">
      <c r="A104" s="8" t="s">
        <v>66</v>
      </c>
      <c r="B104" s="8" t="s">
        <v>133</v>
      </c>
      <c r="C104" s="8">
        <v>3.7177907970383299</v>
      </c>
      <c r="D104" s="8">
        <v>0.45500204977486602</v>
      </c>
      <c r="E104" s="8">
        <v>0.26853353218059201</v>
      </c>
      <c r="F104" s="8">
        <v>7.0297159877486803E-3</v>
      </c>
      <c r="G104" s="8">
        <v>9.9566238383728703E-2</v>
      </c>
      <c r="H104" s="8">
        <v>6.6395161365044803E-3</v>
      </c>
      <c r="I104" s="8">
        <v>7.4533082202936293E-2</v>
      </c>
      <c r="J104" s="8">
        <v>3.7072494379213798E-3</v>
      </c>
      <c r="K104" s="8">
        <v>9.80205274287725E-2</v>
      </c>
      <c r="L104" s="8"/>
      <c r="M104" s="12">
        <v>1575.2</v>
      </c>
      <c r="N104" s="8">
        <v>96</v>
      </c>
      <c r="O104" s="8">
        <v>1533.4</v>
      </c>
      <c r="P104" s="8">
        <v>35</v>
      </c>
      <c r="Q104" s="8">
        <v>1615.2</v>
      </c>
      <c r="R104" s="8">
        <v>121.7</v>
      </c>
      <c r="S104" s="10">
        <v>1538</v>
      </c>
      <c r="T104" s="8">
        <v>33.1</v>
      </c>
      <c r="U104" s="11">
        <v>3.2</v>
      </c>
      <c r="V104" s="12"/>
      <c r="W104" s="14">
        <v>-178.633664027013</v>
      </c>
      <c r="X104" s="14">
        <v>124.16361694170701</v>
      </c>
      <c r="Y104" s="14">
        <v>3.9872390880494</v>
      </c>
      <c r="Z104" s="14">
        <v>2351.0681941417802</v>
      </c>
      <c r="AA104" s="14">
        <v>2.6747515389410799</v>
      </c>
      <c r="AB104" s="14">
        <v>1.22282001137457E-2</v>
      </c>
      <c r="AC104" s="14">
        <v>11.5455551806547</v>
      </c>
      <c r="AD104" s="14">
        <v>0.30951519624218699</v>
      </c>
      <c r="AE104" s="14">
        <v>4.4599337449435197</v>
      </c>
      <c r="AF104" s="14">
        <v>10.8359942177542</v>
      </c>
      <c r="AG104" s="14">
        <v>0.93571441454152304</v>
      </c>
      <c r="AH104" s="14">
        <v>54.523717637450098</v>
      </c>
      <c r="AI104" s="14">
        <v>18.0625322146415</v>
      </c>
      <c r="AJ104" s="14">
        <v>221.86493218579801</v>
      </c>
      <c r="AK104" s="14">
        <v>81.431535405744498</v>
      </c>
      <c r="AL104" s="14">
        <v>374.38882095014901</v>
      </c>
      <c r="AM104" s="14">
        <v>599.30343789000005</v>
      </c>
      <c r="AN104" s="14">
        <v>122.279662209527</v>
      </c>
      <c r="AO104" s="14">
        <v>9680.6790858353306</v>
      </c>
      <c r="AP104" s="14">
        <v>56.554409998869097</v>
      </c>
      <c r="AQ104" s="14">
        <v>163.27737129027901</v>
      </c>
      <c r="AR104" s="14">
        <v>148.68562404459399</v>
      </c>
    </row>
    <row r="105" spans="1:44">
      <c r="A105" s="8" t="s">
        <v>66</v>
      </c>
      <c r="B105" s="8" t="s">
        <v>134</v>
      </c>
      <c r="C105" s="8">
        <v>1.3023128115421301</v>
      </c>
      <c r="D105" s="8">
        <v>0.25440804625666302</v>
      </c>
      <c r="E105" s="8">
        <v>9.0089198530355102E-2</v>
      </c>
      <c r="F105" s="8">
        <v>4.5736302711424396E-3</v>
      </c>
      <c r="G105" s="8">
        <v>0.103631670936234</v>
      </c>
      <c r="H105" s="8">
        <v>1.53474505969451E-2</v>
      </c>
      <c r="I105" s="8">
        <v>3.7796225151822398E-2</v>
      </c>
      <c r="J105" s="8">
        <v>3.0479628220212601E-3</v>
      </c>
      <c r="K105" s="8">
        <v>0.466560780832461</v>
      </c>
      <c r="L105" s="8"/>
      <c r="M105" s="12">
        <v>846.7</v>
      </c>
      <c r="N105" s="8">
        <v>110</v>
      </c>
      <c r="O105" s="8">
        <v>556.1</v>
      </c>
      <c r="P105" s="8">
        <v>26.5</v>
      </c>
      <c r="Q105" s="8">
        <v>1689.3</v>
      </c>
      <c r="R105" s="8">
        <v>267.7</v>
      </c>
      <c r="S105" s="10">
        <v>566.6</v>
      </c>
      <c r="T105" s="8">
        <v>26.2</v>
      </c>
      <c r="U105" s="11">
        <v>45</v>
      </c>
      <c r="V105" s="12"/>
      <c r="W105" s="14">
        <v>-1.0694655167193601</v>
      </c>
      <c r="X105" s="14">
        <v>179.17111399112201</v>
      </c>
      <c r="Y105" s="14">
        <v>46.305282665445802</v>
      </c>
      <c r="Z105" s="14">
        <v>713.69368751616196</v>
      </c>
      <c r="AA105" s="14">
        <v>3.7528148801413699</v>
      </c>
      <c r="AB105" s="14">
        <v>0.60292471094962097</v>
      </c>
      <c r="AC105" s="14">
        <v>46.763959363218603</v>
      </c>
      <c r="AD105" s="14">
        <v>0.89610295567498899</v>
      </c>
      <c r="AE105" s="14">
        <v>6.4118894216710798</v>
      </c>
      <c r="AF105" s="14">
        <v>7.0585211931304697</v>
      </c>
      <c r="AG105" s="14">
        <v>1.6203409073172801</v>
      </c>
      <c r="AH105" s="14">
        <v>21.639026546412701</v>
      </c>
      <c r="AI105" s="14">
        <v>6.2163336633467496</v>
      </c>
      <c r="AJ105" s="14">
        <v>69.708405367336596</v>
      </c>
      <c r="AK105" s="14">
        <v>23.652224718938299</v>
      </c>
      <c r="AL105" s="14">
        <v>115.114738715716</v>
      </c>
      <c r="AM105" s="14">
        <v>226.48195644965</v>
      </c>
      <c r="AN105" s="14">
        <v>47.094937355730302</v>
      </c>
      <c r="AO105" s="14">
        <v>11025.683695833601</v>
      </c>
      <c r="AP105" s="14">
        <v>17.433397752335999</v>
      </c>
      <c r="AQ105" s="14">
        <v>255.007103000287</v>
      </c>
      <c r="AR105" s="14">
        <v>143.41122283076101</v>
      </c>
    </row>
    <row r="106" spans="1:44">
      <c r="A106" s="8" t="s">
        <v>66</v>
      </c>
      <c r="B106" s="8" t="s">
        <v>135</v>
      </c>
      <c r="C106" s="8">
        <v>1.07989367026184</v>
      </c>
      <c r="D106" s="8">
        <v>0.127722620686227</v>
      </c>
      <c r="E106" s="8">
        <v>0.12088611839489601</v>
      </c>
      <c r="F106" s="8">
        <v>2.9179290207422899E-3</v>
      </c>
      <c r="G106" s="8">
        <v>6.4273072102880302E-2</v>
      </c>
      <c r="H106" s="8">
        <v>3.7974584726235801E-3</v>
      </c>
      <c r="I106" s="8">
        <v>3.67578313058518E-2</v>
      </c>
      <c r="J106" s="8">
        <v>1.1007949711275499E-3</v>
      </c>
      <c r="K106" s="8">
        <v>7.6934982036151898E-3</v>
      </c>
      <c r="L106" s="8"/>
      <c r="M106" s="12">
        <v>743.6</v>
      </c>
      <c r="N106" s="8">
        <v>61.1</v>
      </c>
      <c r="O106" s="8">
        <v>735.7</v>
      </c>
      <c r="P106" s="8">
        <v>16.399999999999999</v>
      </c>
      <c r="Q106" s="8">
        <v>749.7</v>
      </c>
      <c r="R106" s="8">
        <v>122.3</v>
      </c>
      <c r="S106" s="10">
        <v>736.2</v>
      </c>
      <c r="T106" s="8">
        <v>15.9</v>
      </c>
      <c r="U106" s="11">
        <v>0.49</v>
      </c>
      <c r="V106" s="12"/>
      <c r="W106" s="14">
        <v>-154.99205255235299</v>
      </c>
      <c r="X106" s="14">
        <v>77.854280245538007</v>
      </c>
      <c r="Y106" s="14">
        <v>14.118886715008999</v>
      </c>
      <c r="Z106" s="14">
        <v>2026.7501337823901</v>
      </c>
      <c r="AA106" s="14">
        <v>56.863938301049998</v>
      </c>
      <c r="AB106" s="14">
        <v>17.905884233096199</v>
      </c>
      <c r="AC106" s="14">
        <v>69.285652233153399</v>
      </c>
      <c r="AD106" s="14">
        <v>6.08856248530578</v>
      </c>
      <c r="AE106" s="14">
        <v>26.4060816696614</v>
      </c>
      <c r="AF106" s="14">
        <v>12.0017851529367</v>
      </c>
      <c r="AG106" s="14">
        <v>0.94091400392232505</v>
      </c>
      <c r="AH106" s="14">
        <v>50.596146614245299</v>
      </c>
      <c r="AI106" s="14">
        <v>15.8804717617784</v>
      </c>
      <c r="AJ106" s="14">
        <v>193.08120551427501</v>
      </c>
      <c r="AK106" s="14">
        <v>70.7050287627969</v>
      </c>
      <c r="AL106" s="14">
        <v>335.29311381535598</v>
      </c>
      <c r="AM106" s="14">
        <v>590.01171644413103</v>
      </c>
      <c r="AN106" s="14">
        <v>111.715372435643</v>
      </c>
      <c r="AO106" s="14">
        <v>8279.9020148858908</v>
      </c>
      <c r="AP106" s="14">
        <v>72.237420497778103</v>
      </c>
      <c r="AQ106" s="14">
        <v>354.33144452278901</v>
      </c>
      <c r="AR106" s="14">
        <v>528.07140219473104</v>
      </c>
    </row>
    <row r="107" spans="1:44">
      <c r="A107" s="8" t="s">
        <v>66</v>
      </c>
      <c r="B107" s="8" t="s">
        <v>136</v>
      </c>
      <c r="C107" s="8">
        <v>1.87815039457668</v>
      </c>
      <c r="D107" s="8">
        <v>0.26255866399640498</v>
      </c>
      <c r="E107" s="8">
        <v>0.17630008716088799</v>
      </c>
      <c r="F107" s="8">
        <v>5.7509501290179997E-3</v>
      </c>
      <c r="G107" s="8">
        <v>7.7122233282132496E-2</v>
      </c>
      <c r="H107" s="8">
        <v>7.7551473385558799E-3</v>
      </c>
      <c r="I107" s="8">
        <v>5.79937099080668E-2</v>
      </c>
      <c r="J107" s="8">
        <v>4.8404398307755701E-3</v>
      </c>
      <c r="K107" s="8">
        <v>-6.2845125398169305E-2</v>
      </c>
      <c r="L107" s="8"/>
      <c r="M107" s="12">
        <v>1073.4000000000001</v>
      </c>
      <c r="N107" s="8">
        <v>90.8</v>
      </c>
      <c r="O107" s="8">
        <v>1046.7</v>
      </c>
      <c r="P107" s="8">
        <v>30.9</v>
      </c>
      <c r="Q107" s="8">
        <v>1123.5</v>
      </c>
      <c r="R107" s="8">
        <v>196.5</v>
      </c>
      <c r="S107" s="10">
        <v>1049.4000000000001</v>
      </c>
      <c r="T107" s="8">
        <v>29.4</v>
      </c>
      <c r="U107" s="11">
        <v>2.9</v>
      </c>
      <c r="V107" s="12"/>
      <c r="W107" s="14">
        <v>23.967451354898198</v>
      </c>
      <c r="X107" s="14">
        <v>91.280151200478997</v>
      </c>
      <c r="Y107" s="14">
        <v>22.162793698166901</v>
      </c>
      <c r="Z107" s="14">
        <v>554.58304269195298</v>
      </c>
      <c r="AA107" s="14">
        <v>1.09680738023758</v>
      </c>
      <c r="AB107" s="14">
        <v>-2.2157300407080402E-3</v>
      </c>
      <c r="AC107" s="14">
        <v>1.98905045622609</v>
      </c>
      <c r="AD107" s="14">
        <v>7.9069532093370906E-2</v>
      </c>
      <c r="AE107" s="14">
        <v>0.67760846430992305</v>
      </c>
      <c r="AF107" s="14">
        <v>2.3517389075755801</v>
      </c>
      <c r="AG107" s="14">
        <v>0.17360958157043099</v>
      </c>
      <c r="AH107" s="14">
        <v>13.730233852758801</v>
      </c>
      <c r="AI107" s="14">
        <v>4.46237827880881</v>
      </c>
      <c r="AJ107" s="14">
        <v>53.131648175857897</v>
      </c>
      <c r="AK107" s="14">
        <v>18.889125386725599</v>
      </c>
      <c r="AL107" s="14">
        <v>85.209401838342799</v>
      </c>
      <c r="AM107" s="14">
        <v>135.39823617964899</v>
      </c>
      <c r="AN107" s="14">
        <v>27.6385523505087</v>
      </c>
      <c r="AO107" s="14">
        <v>8723.8449365778106</v>
      </c>
      <c r="AP107" s="14">
        <v>11.6702265035727</v>
      </c>
      <c r="AQ107" s="14">
        <v>22.238825086904299</v>
      </c>
      <c r="AR107" s="14">
        <v>55.680141188744201</v>
      </c>
    </row>
    <row r="108" spans="1:44">
      <c r="A108" s="8" t="s">
        <v>66</v>
      </c>
      <c r="B108" s="8" t="s">
        <v>137</v>
      </c>
      <c r="C108" s="8">
        <v>1.46862073190333</v>
      </c>
      <c r="D108" s="8">
        <v>0.1772537692142</v>
      </c>
      <c r="E108" s="8">
        <v>0.14919388011300799</v>
      </c>
      <c r="F108" s="8">
        <v>4.0185430548047296E-3</v>
      </c>
      <c r="G108" s="8">
        <v>7.0978820125285294E-2</v>
      </c>
      <c r="H108" s="8">
        <v>4.4539976587532597E-3</v>
      </c>
      <c r="I108" s="8">
        <v>4.5725411000636797E-2</v>
      </c>
      <c r="J108" s="8">
        <v>2.6865957053148902E-3</v>
      </c>
      <c r="K108" s="8">
        <v>0.14010935624441101</v>
      </c>
      <c r="L108" s="8"/>
      <c r="M108" s="12">
        <v>917.6</v>
      </c>
      <c r="N108" s="8">
        <v>71.400000000000006</v>
      </c>
      <c r="O108" s="8">
        <v>896.4</v>
      </c>
      <c r="P108" s="8">
        <v>22.1</v>
      </c>
      <c r="Q108" s="8">
        <v>955.9</v>
      </c>
      <c r="R108" s="8">
        <v>125.7</v>
      </c>
      <c r="S108" s="10">
        <v>898.2</v>
      </c>
      <c r="T108" s="8">
        <v>21.2</v>
      </c>
      <c r="U108" s="11">
        <v>2.2000000000000002</v>
      </c>
      <c r="V108" s="12"/>
      <c r="W108" s="14">
        <v>-77.906206194772395</v>
      </c>
      <c r="X108" s="14">
        <v>221.63416980235499</v>
      </c>
      <c r="Y108" s="14">
        <v>37.967847047290903</v>
      </c>
      <c r="Z108" s="14">
        <v>2119.07737124608</v>
      </c>
      <c r="AA108" s="14">
        <v>4.2836093390007601</v>
      </c>
      <c r="AB108" s="14">
        <v>8.48347508392574E-2</v>
      </c>
      <c r="AC108" s="14">
        <v>2.8419138433870001</v>
      </c>
      <c r="AD108" s="14">
        <v>6.6688847613009597E-2</v>
      </c>
      <c r="AE108" s="14">
        <v>1.44901085098545</v>
      </c>
      <c r="AF108" s="14">
        <v>3.9429791896712301</v>
      </c>
      <c r="AG108" s="14">
        <v>0.55380040256256002</v>
      </c>
      <c r="AH108" s="14">
        <v>24.991321825536399</v>
      </c>
      <c r="AI108" s="14">
        <v>11.2920994936764</v>
      </c>
      <c r="AJ108" s="14">
        <v>167.995744413349</v>
      </c>
      <c r="AK108" s="14">
        <v>72.532422025467397</v>
      </c>
      <c r="AL108" s="14">
        <v>362.28981625418999</v>
      </c>
      <c r="AM108" s="14">
        <v>668.20041308748102</v>
      </c>
      <c r="AN108" s="14">
        <v>138.43540755619699</v>
      </c>
      <c r="AO108" s="14">
        <v>8603.7277426769706</v>
      </c>
      <c r="AP108" s="14">
        <v>50.5244405724074</v>
      </c>
      <c r="AQ108" s="14">
        <v>94.848588116063596</v>
      </c>
      <c r="AR108" s="14">
        <v>273.55060085455398</v>
      </c>
    </row>
    <row r="109" spans="1:44">
      <c r="A109" s="8" t="s">
        <v>66</v>
      </c>
      <c r="B109" s="8" t="s">
        <v>138</v>
      </c>
      <c r="C109" s="8">
        <v>1.4693843764687999</v>
      </c>
      <c r="D109" s="8">
        <v>0.17396186210011699</v>
      </c>
      <c r="E109" s="8">
        <v>0.13966861754708601</v>
      </c>
      <c r="F109" s="8">
        <v>4.85279521078352E-3</v>
      </c>
      <c r="G109" s="8">
        <v>7.5816413043554298E-2</v>
      </c>
      <c r="H109" s="8">
        <v>4.3850986847043102E-3</v>
      </c>
      <c r="I109" s="8">
        <v>4.7138827124755499E-2</v>
      </c>
      <c r="J109" s="8">
        <v>2.65941321300368E-3</v>
      </c>
      <c r="K109" s="8">
        <v>0.37073478205559202</v>
      </c>
      <c r="L109" s="8"/>
      <c r="M109" s="12">
        <v>917.9</v>
      </c>
      <c r="N109" s="8">
        <v>70.099999999999994</v>
      </c>
      <c r="O109" s="8">
        <v>842.8</v>
      </c>
      <c r="P109" s="8">
        <v>26.9</v>
      </c>
      <c r="Q109" s="8">
        <v>1089.3</v>
      </c>
      <c r="R109" s="8">
        <v>113.6</v>
      </c>
      <c r="S109" s="10">
        <v>851.5</v>
      </c>
      <c r="T109" s="8">
        <v>25.4</v>
      </c>
      <c r="U109" s="11">
        <v>9.1</v>
      </c>
      <c r="V109" s="12"/>
      <c r="W109" s="14">
        <v>-86.737454872569103</v>
      </c>
      <c r="X109" s="14">
        <v>138.60481815028399</v>
      </c>
      <c r="Y109" s="14">
        <v>16.722701576609101</v>
      </c>
      <c r="Z109" s="14">
        <v>484.81200460881001</v>
      </c>
      <c r="AA109" s="14">
        <v>3.1043352313108801</v>
      </c>
      <c r="AB109" s="14">
        <v>1.38107060356693</v>
      </c>
      <c r="AC109" s="14">
        <v>14.1437977884778</v>
      </c>
      <c r="AD109" s="14">
        <v>0.67813296289413105</v>
      </c>
      <c r="AE109" s="14">
        <v>3.19094773531019</v>
      </c>
      <c r="AF109" s="14">
        <v>2.4356092541046901</v>
      </c>
      <c r="AG109" s="14">
        <v>1.1822219700459899</v>
      </c>
      <c r="AH109" s="14">
        <v>7.2757840866326502</v>
      </c>
      <c r="AI109" s="14">
        <v>2.7652139886658902</v>
      </c>
      <c r="AJ109" s="14">
        <v>34.688621589916401</v>
      </c>
      <c r="AK109" s="14">
        <v>13.969104298067</v>
      </c>
      <c r="AL109" s="14">
        <v>81.470484363452101</v>
      </c>
      <c r="AM109" s="14">
        <v>195.16661942271301</v>
      </c>
      <c r="AN109" s="14">
        <v>44.706026630938602</v>
      </c>
      <c r="AO109" s="14">
        <v>11678.6459867008</v>
      </c>
      <c r="AP109" s="14">
        <v>66.224004693124101</v>
      </c>
      <c r="AQ109" s="14">
        <v>160.29000749810601</v>
      </c>
      <c r="AR109" s="14">
        <v>396.07824445887002</v>
      </c>
    </row>
    <row r="110" spans="1:44">
      <c r="A110" s="8" t="s">
        <v>66</v>
      </c>
      <c r="B110" s="8" t="s">
        <v>139</v>
      </c>
      <c r="C110" s="8">
        <v>9.5442005492219995</v>
      </c>
      <c r="D110" s="8">
        <v>1.1084720784429301</v>
      </c>
      <c r="E110" s="8">
        <v>0.38490301366844598</v>
      </c>
      <c r="F110" s="8">
        <v>9.0931338329941994E-3</v>
      </c>
      <c r="G110" s="8">
        <v>0.17886337281203701</v>
      </c>
      <c r="H110" s="8">
        <v>8.9408520533753606E-3</v>
      </c>
      <c r="I110" s="8">
        <v>0.122931510688276</v>
      </c>
      <c r="J110" s="8">
        <v>4.4574538275675597E-3</v>
      </c>
      <c r="K110" s="8">
        <v>0.66077162902684095</v>
      </c>
      <c r="L110" s="8"/>
      <c r="M110" s="12">
        <v>2391.8000000000002</v>
      </c>
      <c r="N110" s="8">
        <v>104.6</v>
      </c>
      <c r="O110" s="8">
        <v>2099.1</v>
      </c>
      <c r="P110" s="8">
        <v>41.5</v>
      </c>
      <c r="Q110" s="8">
        <v>2641.6</v>
      </c>
      <c r="R110" s="8">
        <v>81.3</v>
      </c>
      <c r="S110" s="10">
        <v>2126.4</v>
      </c>
      <c r="T110" s="8">
        <v>40.1</v>
      </c>
      <c r="U110" s="11">
        <v>24</v>
      </c>
      <c r="V110" s="12"/>
      <c r="W110" s="14">
        <v>-29.536957153495099</v>
      </c>
      <c r="X110" s="14">
        <v>139.08812484381201</v>
      </c>
      <c r="Y110" s="14">
        <v>25.504545547643801</v>
      </c>
      <c r="Z110" s="14">
        <v>890.353965749248</v>
      </c>
      <c r="AA110" s="14">
        <v>1.94867182938031</v>
      </c>
      <c r="AB110" s="14">
        <v>1.0044534348076299E-2</v>
      </c>
      <c r="AC110" s="14">
        <v>17.2792785423709</v>
      </c>
      <c r="AD110" s="14">
        <v>3.3923485933917301E-2</v>
      </c>
      <c r="AE110" s="14">
        <v>0.98028081088844798</v>
      </c>
      <c r="AF110" s="14">
        <v>2.5707700642428</v>
      </c>
      <c r="AG110" s="14">
        <v>0.52597488224030398</v>
      </c>
      <c r="AH110" s="14">
        <v>18.942698268569501</v>
      </c>
      <c r="AI110" s="14">
        <v>6.8062725555885004</v>
      </c>
      <c r="AJ110" s="14">
        <v>82.981913090614697</v>
      </c>
      <c r="AK110" s="14">
        <v>29.5197645275294</v>
      </c>
      <c r="AL110" s="14">
        <v>132.28699270901001</v>
      </c>
      <c r="AM110" s="14">
        <v>192.86009402863701</v>
      </c>
      <c r="AN110" s="14">
        <v>36.843047901753899</v>
      </c>
      <c r="AO110" s="14">
        <v>11185.1159068487</v>
      </c>
      <c r="AP110" s="14">
        <v>91.493869476631602</v>
      </c>
      <c r="AQ110" s="14">
        <v>149.433885789795</v>
      </c>
      <c r="AR110" s="14">
        <v>251.245151828036</v>
      </c>
    </row>
    <row r="111" spans="1:44">
      <c r="A111" s="8" t="s">
        <v>66</v>
      </c>
      <c r="B111" s="8" t="s">
        <v>140</v>
      </c>
      <c r="C111" s="8">
        <v>1.81545152950669</v>
      </c>
      <c r="D111" s="8">
        <v>0.209316836855758</v>
      </c>
      <c r="E111" s="8">
        <v>0.17631356735070899</v>
      </c>
      <c r="F111" s="8">
        <v>4.2163088312490802E-3</v>
      </c>
      <c r="G111" s="8">
        <v>7.4520324113632699E-2</v>
      </c>
      <c r="H111" s="8">
        <v>3.7153436771822398E-3</v>
      </c>
      <c r="I111" s="8">
        <v>5.0782229891403803E-2</v>
      </c>
      <c r="J111" s="8">
        <v>2.48872721123331E-3</v>
      </c>
      <c r="K111" s="8">
        <v>0.44429331243688402</v>
      </c>
      <c r="L111" s="8"/>
      <c r="M111" s="12">
        <v>1051</v>
      </c>
      <c r="N111" s="8">
        <v>74</v>
      </c>
      <c r="O111" s="8">
        <v>1046.8</v>
      </c>
      <c r="P111" s="8">
        <v>22.6</v>
      </c>
      <c r="Q111" s="8">
        <v>1054.7</v>
      </c>
      <c r="R111" s="8">
        <v>98.4</v>
      </c>
      <c r="S111" s="10">
        <v>1047.2</v>
      </c>
      <c r="T111" s="8">
        <v>21.7</v>
      </c>
      <c r="U111" s="11">
        <v>0.28999999999999998</v>
      </c>
      <c r="V111" s="12"/>
      <c r="W111" s="14">
        <v>-113.793141602912</v>
      </c>
      <c r="X111" s="14">
        <v>273.42192679409698</v>
      </c>
      <c r="Y111" s="14">
        <v>9.0172143405912895</v>
      </c>
      <c r="Z111" s="14">
        <v>3630.6470277911499</v>
      </c>
      <c r="AA111" s="14">
        <v>1.0268686894410901</v>
      </c>
      <c r="AB111" s="14">
        <v>2.2609389363536299E-2</v>
      </c>
      <c r="AC111" s="14">
        <v>0.65252674179654302</v>
      </c>
      <c r="AD111" s="14">
        <v>8.4563947087951799E-2</v>
      </c>
      <c r="AE111" s="14">
        <v>1.11029651250358</v>
      </c>
      <c r="AF111" s="14">
        <v>5.4259671780964203</v>
      </c>
      <c r="AG111" s="14">
        <v>6.4468726695040099E-2</v>
      </c>
      <c r="AH111" s="14">
        <v>42.307014126491602</v>
      </c>
      <c r="AI111" s="14">
        <v>20.579744531956401</v>
      </c>
      <c r="AJ111" s="14">
        <v>302.30020322881199</v>
      </c>
      <c r="AK111" s="14">
        <v>123.00480506275601</v>
      </c>
      <c r="AL111" s="14">
        <v>624.06408905415105</v>
      </c>
      <c r="AM111" s="14">
        <v>1145.3580833482799</v>
      </c>
      <c r="AN111" s="14">
        <v>225.957120399107</v>
      </c>
      <c r="AO111" s="14">
        <v>13380.3586920126</v>
      </c>
      <c r="AP111" s="14">
        <v>68.763696674762201</v>
      </c>
      <c r="AQ111" s="14">
        <v>44.409849887194198</v>
      </c>
      <c r="AR111" s="14">
        <v>383.18610644241198</v>
      </c>
    </row>
    <row r="112" spans="1:44">
      <c r="A112" s="8" t="s">
        <v>66</v>
      </c>
      <c r="B112" s="8" t="s">
        <v>141</v>
      </c>
      <c r="C112" s="8">
        <v>0.65915092515289297</v>
      </c>
      <c r="D112" s="8">
        <v>8.4614307781493703E-2</v>
      </c>
      <c r="E112" s="8">
        <v>8.3683122160413001E-2</v>
      </c>
      <c r="F112" s="8">
        <v>2.2537870172961399E-3</v>
      </c>
      <c r="G112" s="8">
        <v>5.7398109918024298E-2</v>
      </c>
      <c r="H112" s="8">
        <v>4.5417306556189497E-3</v>
      </c>
      <c r="I112" s="8">
        <v>2.6894758295649499E-2</v>
      </c>
      <c r="J112" s="8">
        <v>1.44261226557901E-3</v>
      </c>
      <c r="K112" s="8">
        <v>-0.16470141688242601</v>
      </c>
      <c r="L112" s="8"/>
      <c r="M112" s="12">
        <v>514.1</v>
      </c>
      <c r="N112" s="8">
        <v>50.7</v>
      </c>
      <c r="O112" s="8">
        <v>518.1</v>
      </c>
      <c r="P112" s="8">
        <v>13.1</v>
      </c>
      <c r="Q112" s="8">
        <v>505.9</v>
      </c>
      <c r="R112" s="8">
        <v>170.6</v>
      </c>
      <c r="S112" s="10">
        <v>517.79999999999995</v>
      </c>
      <c r="T112" s="8">
        <v>12.7</v>
      </c>
      <c r="U112" s="11">
        <v>-0.42</v>
      </c>
      <c r="V112" s="12"/>
      <c r="W112" s="14">
        <v>6.9791310743097199</v>
      </c>
      <c r="X112" s="14">
        <v>156.40738996256101</v>
      </c>
      <c r="Y112" s="14">
        <v>14.430262540262101</v>
      </c>
      <c r="Z112" s="14">
        <v>567.29860555413995</v>
      </c>
      <c r="AA112" s="14">
        <v>1.64738225398095</v>
      </c>
      <c r="AB112" s="14">
        <v>3.0738399595784802E-5</v>
      </c>
      <c r="AC112" s="14">
        <v>11.646065706434999</v>
      </c>
      <c r="AD112" s="14">
        <v>7.8678294182578906E-2</v>
      </c>
      <c r="AE112" s="14">
        <v>1.5794891572221701</v>
      </c>
      <c r="AF112" s="14">
        <v>3.2686912497943199</v>
      </c>
      <c r="AG112" s="14">
        <v>0.25296888567913001</v>
      </c>
      <c r="AH112" s="14">
        <v>15.810181560398499</v>
      </c>
      <c r="AI112" s="14">
        <v>4.6489127673874604</v>
      </c>
      <c r="AJ112" s="14">
        <v>56.0579629217304</v>
      </c>
      <c r="AK112" s="14">
        <v>19.0360346221313</v>
      </c>
      <c r="AL112" s="14">
        <v>84.864756564743104</v>
      </c>
      <c r="AM112" s="14">
        <v>153.794092420026</v>
      </c>
      <c r="AN112" s="14">
        <v>30.0237442833225</v>
      </c>
      <c r="AO112" s="14">
        <v>11797.057011070399</v>
      </c>
      <c r="AP112" s="14">
        <v>16.351146142545499</v>
      </c>
      <c r="AQ112" s="14">
        <v>95.763120221225606</v>
      </c>
      <c r="AR112" s="14">
        <v>173.842205442965</v>
      </c>
    </row>
    <row r="113" spans="1:44">
      <c r="A113" s="8" t="s">
        <v>66</v>
      </c>
      <c r="B113" s="8" t="s">
        <v>142</v>
      </c>
      <c r="C113" s="8">
        <v>1.82365188369302</v>
      </c>
      <c r="D113" s="8">
        <v>0.282465621241064</v>
      </c>
      <c r="E113" s="8">
        <v>0.150422962053014</v>
      </c>
      <c r="F113" s="8">
        <v>4.2638818072419597E-3</v>
      </c>
      <c r="G113" s="8">
        <v>8.8196385999753005E-2</v>
      </c>
      <c r="H113" s="8">
        <v>9.7849893528066095E-3</v>
      </c>
      <c r="I113" s="8">
        <v>6.0245372155444399E-2</v>
      </c>
      <c r="J113" s="8">
        <v>6.5943759598480998E-3</v>
      </c>
      <c r="K113" s="8">
        <v>0.34563475427576501</v>
      </c>
      <c r="L113" s="8"/>
      <c r="M113" s="12">
        <v>1054</v>
      </c>
      <c r="N113" s="8">
        <v>99.5</v>
      </c>
      <c r="O113" s="8">
        <v>903.3</v>
      </c>
      <c r="P113" s="8">
        <v>23.4</v>
      </c>
      <c r="Q113" s="8">
        <v>1385.9</v>
      </c>
      <c r="R113" s="8">
        <v>208.8</v>
      </c>
      <c r="S113" s="10">
        <v>909.7</v>
      </c>
      <c r="T113" s="8">
        <v>23</v>
      </c>
      <c r="U113" s="11">
        <v>19</v>
      </c>
      <c r="V113" s="12"/>
      <c r="W113" s="14">
        <v>-894.99804608406396</v>
      </c>
      <c r="X113" s="14">
        <v>91.831435163766102</v>
      </c>
      <c r="Y113" s="14">
        <v>5.3786959814402202</v>
      </c>
      <c r="Z113" s="14">
        <v>1603.34082836374</v>
      </c>
      <c r="AA113" s="14">
        <v>3.0150275017210801</v>
      </c>
      <c r="AB113" s="14">
        <v>15.135374850719399</v>
      </c>
      <c r="AC113" s="14">
        <v>57.8617748512088</v>
      </c>
      <c r="AD113" s="14">
        <v>8.6983012297368401</v>
      </c>
      <c r="AE113" s="14">
        <v>47.971444261022498</v>
      </c>
      <c r="AF113" s="14">
        <v>18.5615966355574</v>
      </c>
      <c r="AG113" s="14">
        <v>3.6657857926218802</v>
      </c>
      <c r="AH113" s="14">
        <v>53.799965326204102</v>
      </c>
      <c r="AI113" s="14">
        <v>15.4593342993672</v>
      </c>
      <c r="AJ113" s="14">
        <v>166.116538997031</v>
      </c>
      <c r="AK113" s="14">
        <v>56.837695681720298</v>
      </c>
      <c r="AL113" s="14">
        <v>242.22050472393499</v>
      </c>
      <c r="AM113" s="14">
        <v>374.45181604782903</v>
      </c>
      <c r="AN113" s="14">
        <v>73.759320143448704</v>
      </c>
      <c r="AO113" s="14">
        <v>8464.6720681291699</v>
      </c>
      <c r="AP113" s="14">
        <v>12.6419181686929</v>
      </c>
      <c r="AQ113" s="14">
        <v>26.172874930016199</v>
      </c>
      <c r="AR113" s="14">
        <v>50.442074011928</v>
      </c>
    </row>
    <row r="114" spans="1:44">
      <c r="A114" s="8" t="s">
        <v>66</v>
      </c>
      <c r="B114" s="8" t="s">
        <v>143</v>
      </c>
      <c r="C114" s="8">
        <v>1.92808859452629</v>
      </c>
      <c r="D114" s="8">
        <v>0.333436991631757</v>
      </c>
      <c r="E114" s="8">
        <v>8.39031653011304E-2</v>
      </c>
      <c r="F114" s="8">
        <v>3.3128359098314199E-3</v>
      </c>
      <c r="G114" s="8">
        <v>0.167250479348655</v>
      </c>
      <c r="H114" s="8">
        <v>2.0853404670466601E-2</v>
      </c>
      <c r="I114" s="8">
        <v>4.4455789332052E-2</v>
      </c>
      <c r="J114" s="8">
        <v>4.2146906783412904E-3</v>
      </c>
      <c r="K114" s="8">
        <v>0.63661207617757798</v>
      </c>
      <c r="L114" s="8"/>
      <c r="M114" s="12">
        <v>1090.9000000000001</v>
      </c>
      <c r="N114" s="8">
        <v>113.3</v>
      </c>
      <c r="O114" s="8">
        <v>519.4</v>
      </c>
      <c r="P114" s="8">
        <v>19.3</v>
      </c>
      <c r="Q114" s="8">
        <v>2529.6</v>
      </c>
      <c r="R114" s="8">
        <v>205.1</v>
      </c>
      <c r="S114" s="10">
        <v>526.29999999999995</v>
      </c>
      <c r="T114" s="8">
        <v>19.3</v>
      </c>
      <c r="U114" s="11">
        <v>86</v>
      </c>
      <c r="V114" s="12"/>
      <c r="W114" s="14">
        <v>19.5125562623234</v>
      </c>
      <c r="X114" s="14">
        <v>103.492214897113</v>
      </c>
      <c r="Y114" s="14">
        <v>132.543582374669</v>
      </c>
      <c r="Z114" s="14">
        <v>251.131108022257</v>
      </c>
      <c r="AA114" s="14">
        <v>2.66980258506837</v>
      </c>
      <c r="AB114" s="14">
        <v>8.6184331591055097E-2</v>
      </c>
      <c r="AC114" s="14">
        <v>13.374185007645799</v>
      </c>
      <c r="AD114" s="14">
        <v>9.5453007343131599E-2</v>
      </c>
      <c r="AE114" s="14">
        <v>1.16240516297895</v>
      </c>
      <c r="AF114" s="14">
        <v>1.6948737447036599</v>
      </c>
      <c r="AG114" s="14">
        <v>0.68919188909305495</v>
      </c>
      <c r="AH114" s="14">
        <v>7.8671131804969097</v>
      </c>
      <c r="AI114" s="14">
        <v>2.29897801038106</v>
      </c>
      <c r="AJ114" s="14">
        <v>22.655217025056398</v>
      </c>
      <c r="AK114" s="14">
        <v>7.98444367978054</v>
      </c>
      <c r="AL114" s="14">
        <v>37.220984568272002</v>
      </c>
      <c r="AM114" s="14">
        <v>70.968062336447304</v>
      </c>
      <c r="AN114" s="14">
        <v>14.8510550189537</v>
      </c>
      <c r="AO114" s="14">
        <v>9087.9827439235505</v>
      </c>
      <c r="AP114" s="14">
        <v>8.6800189286191696</v>
      </c>
      <c r="AQ114" s="14">
        <v>74.456417495329205</v>
      </c>
      <c r="AR114" s="14">
        <v>61.919280558283099</v>
      </c>
    </row>
    <row r="115" spans="1:44">
      <c r="A115" s="8" t="s">
        <v>66</v>
      </c>
      <c r="B115" s="8" t="s">
        <v>144</v>
      </c>
      <c r="C115" s="8">
        <v>13.6445192086817</v>
      </c>
      <c r="D115" s="8">
        <v>1.5693566831925201</v>
      </c>
      <c r="E115" s="8">
        <v>0.52767629872012101</v>
      </c>
      <c r="F115" s="8">
        <v>1.42053219675102E-2</v>
      </c>
      <c r="G115" s="8">
        <v>0.18743549647614699</v>
      </c>
      <c r="H115" s="8">
        <v>9.0481077819597692E-3</v>
      </c>
      <c r="I115" s="8">
        <v>0.14371024820299499</v>
      </c>
      <c r="J115" s="8">
        <v>6.1854533345431497E-3</v>
      </c>
      <c r="K115" s="8">
        <v>0.61035162342156601</v>
      </c>
      <c r="L115" s="8"/>
      <c r="M115" s="12">
        <v>2725.4</v>
      </c>
      <c r="N115" s="8">
        <v>106.6</v>
      </c>
      <c r="O115" s="8">
        <v>2731.7</v>
      </c>
      <c r="P115" s="8">
        <v>58.7</v>
      </c>
      <c r="Q115" s="8">
        <v>2719</v>
      </c>
      <c r="R115" s="8">
        <v>78</v>
      </c>
      <c r="S115" s="10">
        <v>2730.2</v>
      </c>
      <c r="T115" s="8">
        <v>51.8</v>
      </c>
      <c r="U115" s="11">
        <v>-0.53</v>
      </c>
      <c r="V115" s="12"/>
      <c r="W115" s="14">
        <v>30.8455576063891</v>
      </c>
      <c r="X115" s="14">
        <v>95.3110002989538</v>
      </c>
      <c r="Y115" s="14">
        <v>10.8706026728838</v>
      </c>
      <c r="Z115" s="14">
        <v>893.97789165751101</v>
      </c>
      <c r="AA115" s="14">
        <v>1.9992834353511599</v>
      </c>
      <c r="AB115" s="14">
        <v>1.9654054682663701E-2</v>
      </c>
      <c r="AC115" s="14">
        <v>7.5788025522554401</v>
      </c>
      <c r="AD115" s="14">
        <v>0.112036662102432</v>
      </c>
      <c r="AE115" s="14">
        <v>1.71723818306181</v>
      </c>
      <c r="AF115" s="14">
        <v>3.51952112191967</v>
      </c>
      <c r="AG115" s="14">
        <v>0.16637672766766201</v>
      </c>
      <c r="AH115" s="14">
        <v>17.8548963549162</v>
      </c>
      <c r="AI115" s="14">
        <v>6.1259534947766898</v>
      </c>
      <c r="AJ115" s="14">
        <v>79.5805556047804</v>
      </c>
      <c r="AK115" s="14">
        <v>29.584829079672499</v>
      </c>
      <c r="AL115" s="14">
        <v>139.175494379263</v>
      </c>
      <c r="AM115" s="14">
        <v>234.63000568933799</v>
      </c>
      <c r="AN115" s="14">
        <v>46.796546800198598</v>
      </c>
      <c r="AO115" s="14">
        <v>10152.3056414</v>
      </c>
      <c r="AP115" s="14">
        <v>68.801632401812498</v>
      </c>
      <c r="AQ115" s="14">
        <v>72.012833227390303</v>
      </c>
      <c r="AR115" s="14">
        <v>112.90184953707301</v>
      </c>
    </row>
    <row r="116" spans="1:44">
      <c r="A116" s="8" t="s">
        <v>66</v>
      </c>
      <c r="B116" s="8" t="s">
        <v>145</v>
      </c>
      <c r="C116" s="8">
        <v>2.1188719856963001</v>
      </c>
      <c r="D116" s="8">
        <v>0.25015916143752798</v>
      </c>
      <c r="E116" s="8">
        <v>0.19081907509014101</v>
      </c>
      <c r="F116" s="8">
        <v>5.0598516793761298E-3</v>
      </c>
      <c r="G116" s="8">
        <v>8.0546186358643301E-2</v>
      </c>
      <c r="H116" s="8">
        <v>4.5778093224387497E-3</v>
      </c>
      <c r="I116" s="8">
        <v>5.90220972195937E-2</v>
      </c>
      <c r="J116" s="8">
        <v>2.8532409130261802E-3</v>
      </c>
      <c r="K116" s="8">
        <v>0.23162503172632601</v>
      </c>
      <c r="L116" s="8"/>
      <c r="M116" s="12">
        <v>1155</v>
      </c>
      <c r="N116" s="8">
        <v>79.8</v>
      </c>
      <c r="O116" s="8">
        <v>1125.8</v>
      </c>
      <c r="P116" s="8">
        <v>26.8</v>
      </c>
      <c r="Q116" s="8">
        <v>1209.5</v>
      </c>
      <c r="R116" s="8">
        <v>109.6</v>
      </c>
      <c r="S116" s="10">
        <v>1128.5999999999999</v>
      </c>
      <c r="T116" s="8">
        <v>25.6</v>
      </c>
      <c r="U116" s="11">
        <v>3.2</v>
      </c>
      <c r="V116" s="12"/>
      <c r="W116" s="14">
        <v>-11.1007879145999</v>
      </c>
      <c r="X116" s="14">
        <v>107.354813428157</v>
      </c>
      <c r="Y116" s="14">
        <v>17.091100575153199</v>
      </c>
      <c r="Z116" s="14">
        <v>1310.8411797911399</v>
      </c>
      <c r="AA116" s="14">
        <v>5.7177451538884201</v>
      </c>
      <c r="AB116" s="14">
        <v>1.6983209798164998E-2</v>
      </c>
      <c r="AC116" s="14">
        <v>12.513189406903299</v>
      </c>
      <c r="AD116" s="14">
        <v>0.135754188361567</v>
      </c>
      <c r="AE116" s="14">
        <v>2.2661623175891901</v>
      </c>
      <c r="AF116" s="14">
        <v>6.5045276151226998</v>
      </c>
      <c r="AG116" s="14">
        <v>0.37402487703232301</v>
      </c>
      <c r="AH116" s="14">
        <v>33.751394918650298</v>
      </c>
      <c r="AI116" s="14">
        <v>10.545578636198099</v>
      </c>
      <c r="AJ116" s="14">
        <v>128.90497867168801</v>
      </c>
      <c r="AK116" s="14">
        <v>46.037454711236002</v>
      </c>
      <c r="AL116" s="14">
        <v>204.11831304595401</v>
      </c>
      <c r="AM116" s="14">
        <v>322.55089641019401</v>
      </c>
      <c r="AN116" s="14">
        <v>61.938115879721202</v>
      </c>
      <c r="AO116" s="14">
        <v>11350.8328635981</v>
      </c>
      <c r="AP116" s="14">
        <v>37.4181256637766</v>
      </c>
      <c r="AQ116" s="14">
        <v>112.264049160268</v>
      </c>
      <c r="AR116" s="14">
        <v>181.184104570117</v>
      </c>
    </row>
    <row r="117" spans="1:44">
      <c r="A117" s="8" t="s">
        <v>66</v>
      </c>
      <c r="B117" s="8" t="s">
        <v>146</v>
      </c>
      <c r="C117" s="8">
        <v>0.77830961595997095</v>
      </c>
      <c r="D117" s="8">
        <v>9.6265363143013802E-2</v>
      </c>
      <c r="E117" s="8">
        <v>9.3214287813099997E-2</v>
      </c>
      <c r="F117" s="8">
        <v>2.3178092031764402E-3</v>
      </c>
      <c r="G117" s="8">
        <v>6.0728391853245002E-2</v>
      </c>
      <c r="H117" s="8">
        <v>4.1906964520792697E-3</v>
      </c>
      <c r="I117" s="8">
        <v>2.96903105969827E-2</v>
      </c>
      <c r="J117" s="8">
        <v>2.56222454606252E-3</v>
      </c>
      <c r="K117" s="8">
        <v>-6.76544668877163E-2</v>
      </c>
      <c r="L117" s="8"/>
      <c r="M117" s="12">
        <v>584.5</v>
      </c>
      <c r="N117" s="8">
        <v>53.9</v>
      </c>
      <c r="O117" s="8">
        <v>574.5</v>
      </c>
      <c r="P117" s="8">
        <v>13.4</v>
      </c>
      <c r="Q117" s="8">
        <v>628.70000000000005</v>
      </c>
      <c r="R117" s="8">
        <v>145.69999999999999</v>
      </c>
      <c r="S117" s="10">
        <v>575.1</v>
      </c>
      <c r="T117" s="8">
        <v>13</v>
      </c>
      <c r="U117" s="11">
        <v>2</v>
      </c>
      <c r="V117" s="12"/>
      <c r="W117" s="14">
        <v>-55.247216341220401</v>
      </c>
      <c r="X117" s="14">
        <v>194.257081563426</v>
      </c>
      <c r="Y117" s="14">
        <v>11.8280603777322</v>
      </c>
      <c r="Z117" s="14">
        <v>1200.17632396354</v>
      </c>
      <c r="AA117" s="14">
        <v>0.70126744231707705</v>
      </c>
      <c r="AB117" s="14">
        <v>2.1355432242573102E-6</v>
      </c>
      <c r="AC117" s="14">
        <v>0.82810510044760399</v>
      </c>
      <c r="AD117" s="14">
        <v>5.46911666941012E-2</v>
      </c>
      <c r="AE117" s="14">
        <v>0.75303529963668503</v>
      </c>
      <c r="AF117" s="14">
        <v>2.9678870265798598</v>
      </c>
      <c r="AG117" s="14">
        <v>5.7806548171626199E-2</v>
      </c>
      <c r="AH117" s="14">
        <v>21.018160970184699</v>
      </c>
      <c r="AI117" s="14">
        <v>8.4295867263094006</v>
      </c>
      <c r="AJ117" s="14">
        <v>111.81682258111201</v>
      </c>
      <c r="AK117" s="14">
        <v>38.8643638909898</v>
      </c>
      <c r="AL117" s="14">
        <v>178.44156387381599</v>
      </c>
      <c r="AM117" s="14">
        <v>297.660805625244</v>
      </c>
      <c r="AN117" s="14">
        <v>58.610380548566901</v>
      </c>
      <c r="AO117" s="14">
        <v>12081.977543675301</v>
      </c>
      <c r="AP117" s="14">
        <v>15.4498170277291</v>
      </c>
      <c r="AQ117" s="14">
        <v>27.429657389982399</v>
      </c>
      <c r="AR117" s="14">
        <v>154.727891377926</v>
      </c>
    </row>
    <row r="118" spans="1:44">
      <c r="A118" s="8" t="s">
        <v>66</v>
      </c>
      <c r="B118" s="8" t="s">
        <v>147</v>
      </c>
      <c r="C118" s="8">
        <v>0.68729355739882503</v>
      </c>
      <c r="D118" s="8">
        <v>8.2733033612901893E-2</v>
      </c>
      <c r="E118" s="8">
        <v>8.3758086816939498E-2</v>
      </c>
      <c r="F118" s="8">
        <v>2.0191767098855298E-3</v>
      </c>
      <c r="G118" s="8">
        <v>5.9622753192323998E-2</v>
      </c>
      <c r="H118" s="8">
        <v>3.76212921467326E-3</v>
      </c>
      <c r="I118" s="8">
        <v>2.5800878132991301E-2</v>
      </c>
      <c r="J118" s="8">
        <v>8.3638617249079102E-4</v>
      </c>
      <c r="K118" s="8">
        <v>-8.2023357775492401E-3</v>
      </c>
      <c r="L118" s="8"/>
      <c r="M118" s="12">
        <v>531.20000000000005</v>
      </c>
      <c r="N118" s="8">
        <v>48.8</v>
      </c>
      <c r="O118" s="8">
        <v>518.5</v>
      </c>
      <c r="P118" s="8">
        <v>11.8</v>
      </c>
      <c r="Q118" s="8">
        <v>588.9</v>
      </c>
      <c r="R118" s="8">
        <v>134.1</v>
      </c>
      <c r="S118" s="10">
        <v>519.20000000000005</v>
      </c>
      <c r="T118" s="8">
        <v>11.5</v>
      </c>
      <c r="U118" s="11">
        <v>2.6</v>
      </c>
      <c r="V118" s="12"/>
      <c r="W118" s="14">
        <v>19.561820000177502</v>
      </c>
      <c r="X118" s="14">
        <v>106.483574018444</v>
      </c>
      <c r="Y118" s="14">
        <v>36.390160191411297</v>
      </c>
      <c r="Z118" s="14">
        <v>77.588527124733503</v>
      </c>
      <c r="AA118" s="14">
        <v>0.496059915292689</v>
      </c>
      <c r="AB118" s="14">
        <v>5.9634461050864004E-3</v>
      </c>
      <c r="AC118" s="14">
        <v>5.9015128848011296</v>
      </c>
      <c r="AD118" s="14">
        <v>0.21157982655480201</v>
      </c>
      <c r="AE118" s="14">
        <v>3.7064163505690599</v>
      </c>
      <c r="AF118" s="14">
        <v>4.5232961362308899</v>
      </c>
      <c r="AG118" s="14">
        <v>0.142709672411415</v>
      </c>
      <c r="AH118" s="14">
        <v>7.2447040181871101</v>
      </c>
      <c r="AI118" s="14">
        <v>1.5837034311571201</v>
      </c>
      <c r="AJ118" s="14">
        <v>10.6621260393635</v>
      </c>
      <c r="AK118" s="14">
        <v>2.55851370220193</v>
      </c>
      <c r="AL118" s="14">
        <v>8.2901346605735498</v>
      </c>
      <c r="AM118" s="14">
        <v>8.5028540807621393</v>
      </c>
      <c r="AN118" s="14">
        <v>1.46756288014471</v>
      </c>
      <c r="AO118" s="14">
        <v>10776.352233593199</v>
      </c>
      <c r="AP118" s="14">
        <v>28.526028487124499</v>
      </c>
      <c r="AQ118" s="14">
        <v>194.729010777295</v>
      </c>
      <c r="AR118" s="14">
        <v>268.56662863837403</v>
      </c>
    </row>
    <row r="119" spans="1:44">
      <c r="A119" s="8" t="s">
        <v>66</v>
      </c>
      <c r="B119" s="8" t="s">
        <v>148</v>
      </c>
      <c r="C119" s="8">
        <v>2.6342450825494699</v>
      </c>
      <c r="D119" s="8">
        <v>0.32619810893930901</v>
      </c>
      <c r="E119" s="8">
        <v>0.22324265633130799</v>
      </c>
      <c r="F119" s="8">
        <v>6.2654509981014501E-3</v>
      </c>
      <c r="G119" s="8">
        <v>8.5307093335893494E-2</v>
      </c>
      <c r="H119" s="8">
        <v>5.4261682407167099E-3</v>
      </c>
      <c r="I119" s="8">
        <v>6.8950407798160002E-2</v>
      </c>
      <c r="J119" s="8">
        <v>3.3072286426127401E-3</v>
      </c>
      <c r="K119" s="8">
        <v>0.46367568435804002</v>
      </c>
      <c r="L119" s="8"/>
      <c r="M119" s="12">
        <v>1310.3</v>
      </c>
      <c r="N119" s="8">
        <v>89.3</v>
      </c>
      <c r="O119" s="8">
        <v>1299</v>
      </c>
      <c r="P119" s="8">
        <v>32.4</v>
      </c>
      <c r="Q119" s="8">
        <v>1321.7</v>
      </c>
      <c r="R119" s="8">
        <v>120.8</v>
      </c>
      <c r="S119" s="10">
        <v>1300.3</v>
      </c>
      <c r="T119" s="8">
        <v>30.5</v>
      </c>
      <c r="U119" s="11">
        <v>0.86</v>
      </c>
      <c r="V119" s="12"/>
      <c r="W119" s="14">
        <v>-51.491427295312903</v>
      </c>
      <c r="X119" s="14">
        <v>78.023237413908106</v>
      </c>
      <c r="Y119" s="14">
        <v>6.5450995137182</v>
      </c>
      <c r="Z119" s="14">
        <v>1451.4718835847</v>
      </c>
      <c r="AA119" s="14">
        <v>3.35487433170643</v>
      </c>
      <c r="AB119" s="14">
        <v>1.7911836966862001E-2</v>
      </c>
      <c r="AC119" s="14">
        <v>9.8283966729336605</v>
      </c>
      <c r="AD119" s="14">
        <v>0.36841464075209202</v>
      </c>
      <c r="AE119" s="14">
        <v>6.6174015504908903</v>
      </c>
      <c r="AF119" s="14">
        <v>10.7679644099205</v>
      </c>
      <c r="AG119" s="14">
        <v>0.51512552696365299</v>
      </c>
      <c r="AH119" s="14">
        <v>45.861409619755001</v>
      </c>
      <c r="AI119" s="14">
        <v>13.6916418883463</v>
      </c>
      <c r="AJ119" s="14">
        <v>154.58143352939999</v>
      </c>
      <c r="AK119" s="14">
        <v>52.140784691622798</v>
      </c>
      <c r="AL119" s="14">
        <v>224.61937199417699</v>
      </c>
      <c r="AM119" s="14">
        <v>340.69937835338601</v>
      </c>
      <c r="AN119" s="14">
        <v>66.822908296055203</v>
      </c>
      <c r="AO119" s="14">
        <v>9115.73278671355</v>
      </c>
      <c r="AP119" s="14">
        <v>26.9760890073252</v>
      </c>
      <c r="AQ119" s="14">
        <v>59.174554634257397</v>
      </c>
      <c r="AR119" s="14">
        <v>75.031397267521001</v>
      </c>
    </row>
    <row r="120" spans="1:44">
      <c r="A120" s="8" t="s">
        <v>66</v>
      </c>
      <c r="B120" s="8" t="s">
        <v>149</v>
      </c>
      <c r="C120" s="8">
        <v>6.6980863636357197</v>
      </c>
      <c r="D120" s="8">
        <v>0.76992951275700705</v>
      </c>
      <c r="E120" s="8">
        <v>0.357946181084148</v>
      </c>
      <c r="F120" s="8">
        <v>8.2652980535207494E-3</v>
      </c>
      <c r="G120" s="8">
        <v>0.13584623355043901</v>
      </c>
      <c r="H120" s="8">
        <v>6.9801617872099703E-3</v>
      </c>
      <c r="I120" s="8">
        <v>0.101055082181347</v>
      </c>
      <c r="J120" s="8">
        <v>3.8775758778860098E-3</v>
      </c>
      <c r="K120" s="8">
        <v>-1.19411464547783E-2</v>
      </c>
      <c r="L120" s="8"/>
      <c r="M120" s="12">
        <v>2072.4</v>
      </c>
      <c r="N120" s="8">
        <v>99.5</v>
      </c>
      <c r="O120" s="8">
        <v>1972.4</v>
      </c>
      <c r="P120" s="8">
        <v>38.5</v>
      </c>
      <c r="Q120" s="8">
        <v>2174.1</v>
      </c>
      <c r="R120" s="8">
        <v>87.7</v>
      </c>
      <c r="S120" s="10">
        <v>1983.8</v>
      </c>
      <c r="T120" s="8">
        <v>36.4</v>
      </c>
      <c r="U120" s="11">
        <v>8.6</v>
      </c>
      <c r="V120" s="12"/>
      <c r="W120" s="14">
        <v>-56.557111823036401</v>
      </c>
      <c r="X120" s="14">
        <v>118.753675657085</v>
      </c>
      <c r="Y120" s="14">
        <v>8.8871782839563007</v>
      </c>
      <c r="Z120" s="14">
        <v>1104.9955106060099</v>
      </c>
      <c r="AA120" s="14">
        <v>3.0736267474438801</v>
      </c>
      <c r="AB120" s="14">
        <v>-1.19059399617456E-4</v>
      </c>
      <c r="AC120" s="14">
        <v>4.9805462261599098</v>
      </c>
      <c r="AD120" s="14">
        <v>3.9213704918694997E-2</v>
      </c>
      <c r="AE120" s="14">
        <v>0.86596180898337205</v>
      </c>
      <c r="AF120" s="14">
        <v>2.4894159590094702</v>
      </c>
      <c r="AG120" s="14">
        <v>0.47123374831593401</v>
      </c>
      <c r="AH120" s="14">
        <v>19.114847080608801</v>
      </c>
      <c r="AI120" s="14">
        <v>6.7695434120237001</v>
      </c>
      <c r="AJ120" s="14">
        <v>94.418889489419996</v>
      </c>
      <c r="AK120" s="14">
        <v>36.710514586152897</v>
      </c>
      <c r="AL120" s="14">
        <v>180.45263304013201</v>
      </c>
      <c r="AM120" s="14">
        <v>327.33968198482501</v>
      </c>
      <c r="AN120" s="14">
        <v>67.519255528432396</v>
      </c>
      <c r="AO120" s="14">
        <v>10462.6026376381</v>
      </c>
      <c r="AP120" s="14">
        <v>39.0036642446237</v>
      </c>
      <c r="AQ120" s="14">
        <v>40.002778465901301</v>
      </c>
      <c r="AR120" s="14">
        <v>84.816674906244103</v>
      </c>
    </row>
    <row r="121" spans="1:44">
      <c r="A121" s="8" t="s">
        <v>66</v>
      </c>
      <c r="B121" s="8" t="s">
        <v>150</v>
      </c>
      <c r="C121" s="8">
        <v>0.79419848150823602</v>
      </c>
      <c r="D121" s="8">
        <v>0.105483037163608</v>
      </c>
      <c r="E121" s="8">
        <v>9.5906752276600504E-2</v>
      </c>
      <c r="F121" s="8">
        <v>2.9662622587697299E-3</v>
      </c>
      <c r="G121" s="8">
        <v>6.13007307634717E-2</v>
      </c>
      <c r="H121" s="8">
        <v>5.3040089039315102E-3</v>
      </c>
      <c r="I121" s="8">
        <v>2.9563952762191401E-2</v>
      </c>
      <c r="J121" s="8">
        <v>1.63146766401946E-3</v>
      </c>
      <c r="K121" s="8">
        <v>0.20514661831240899</v>
      </c>
      <c r="L121" s="8"/>
      <c r="M121" s="12">
        <v>593.6</v>
      </c>
      <c r="N121" s="8">
        <v>58.5</v>
      </c>
      <c r="O121" s="8">
        <v>590.4</v>
      </c>
      <c r="P121" s="8">
        <v>17.100000000000001</v>
      </c>
      <c r="Q121" s="8">
        <v>648.79999999999995</v>
      </c>
      <c r="R121" s="8">
        <v>182.1</v>
      </c>
      <c r="S121" s="10">
        <v>590.6</v>
      </c>
      <c r="T121" s="8">
        <v>16.399999999999999</v>
      </c>
      <c r="U121" s="11">
        <v>2.2000000000000002</v>
      </c>
      <c r="V121" s="12"/>
      <c r="W121" s="14">
        <v>21.821089171776801</v>
      </c>
      <c r="X121" s="14">
        <v>89.937789146959403</v>
      </c>
      <c r="Y121" s="14">
        <v>9.3745581202739796</v>
      </c>
      <c r="Z121" s="14">
        <v>264.585708002133</v>
      </c>
      <c r="AA121" s="14">
        <v>3.98976078971809</v>
      </c>
      <c r="AB121" s="14">
        <v>4.2507881833836502E-4</v>
      </c>
      <c r="AC121" s="14">
        <v>36.245204445713398</v>
      </c>
      <c r="AD121" s="14">
        <v>5.2853812801130301E-2</v>
      </c>
      <c r="AE121" s="14">
        <v>0.88026405235354999</v>
      </c>
      <c r="AF121" s="14">
        <v>1.8778029848332201</v>
      </c>
      <c r="AG121" s="14">
        <v>0.42868132206183901</v>
      </c>
      <c r="AH121" s="14">
        <v>7.3275022305559396</v>
      </c>
      <c r="AI121" s="14">
        <v>2.1817529682522099</v>
      </c>
      <c r="AJ121" s="14">
        <v>25.0823845760838</v>
      </c>
      <c r="AK121" s="14">
        <v>8.5192010145674608</v>
      </c>
      <c r="AL121" s="14">
        <v>40.4088762818809</v>
      </c>
      <c r="AM121" s="14">
        <v>75.876760172673997</v>
      </c>
      <c r="AN121" s="14">
        <v>15.3762661249435</v>
      </c>
      <c r="AO121" s="14">
        <v>9966.2590867698309</v>
      </c>
      <c r="AP121" s="14">
        <v>8.0705226509906094</v>
      </c>
      <c r="AQ121" s="14">
        <v>67.161978258581996</v>
      </c>
      <c r="AR121" s="14">
        <v>62.385937364222499</v>
      </c>
    </row>
    <row r="122" spans="1:44">
      <c r="A122" s="8" t="s">
        <v>66</v>
      </c>
      <c r="B122" s="8" t="s">
        <v>151</v>
      </c>
      <c r="C122" s="8">
        <v>1.7118794051821999</v>
      </c>
      <c r="D122" s="8">
        <v>0.22412802140114799</v>
      </c>
      <c r="E122" s="8">
        <v>0.159075532495078</v>
      </c>
      <c r="F122" s="8">
        <v>4.0401578851700102E-3</v>
      </c>
      <c r="G122" s="8">
        <v>7.8292252434658094E-2</v>
      </c>
      <c r="H122" s="8">
        <v>6.2256477937312604E-3</v>
      </c>
      <c r="I122" s="8">
        <v>5.9352697435196299E-2</v>
      </c>
      <c r="J122" s="8">
        <v>4.92475934982057E-3</v>
      </c>
      <c r="K122" s="8">
        <v>0.18986532265029801</v>
      </c>
      <c r="L122" s="8"/>
      <c r="M122" s="12">
        <v>1013</v>
      </c>
      <c r="N122" s="8">
        <v>82.2</v>
      </c>
      <c r="O122" s="8">
        <v>951.6</v>
      </c>
      <c r="P122" s="8">
        <v>22</v>
      </c>
      <c r="Q122" s="8">
        <v>1153.4000000000001</v>
      </c>
      <c r="R122" s="8">
        <v>154.69999999999999</v>
      </c>
      <c r="S122" s="10">
        <v>955.4</v>
      </c>
      <c r="T122" s="8">
        <v>21.4</v>
      </c>
      <c r="U122" s="11">
        <v>7.9</v>
      </c>
      <c r="V122" s="12"/>
      <c r="W122" s="14">
        <v>-24.588593849460899</v>
      </c>
      <c r="X122" s="14">
        <v>113.30451898316601</v>
      </c>
      <c r="Y122" s="14">
        <v>6.9231345828032804</v>
      </c>
      <c r="Z122" s="14">
        <v>468.12093493176701</v>
      </c>
      <c r="AA122" s="14">
        <v>1.85647802776263</v>
      </c>
      <c r="AB122" s="14">
        <v>2.08160410263474E-2</v>
      </c>
      <c r="AC122" s="14">
        <v>4.7108354504621497</v>
      </c>
      <c r="AD122" s="14">
        <v>3.3844087589625697E-2</v>
      </c>
      <c r="AE122" s="14">
        <v>0.47665041871936698</v>
      </c>
      <c r="AF122" s="14">
        <v>0.658509510919282</v>
      </c>
      <c r="AG122" s="14">
        <v>6.6187342625322804E-2</v>
      </c>
      <c r="AH122" s="14">
        <v>9.0144602010691504</v>
      </c>
      <c r="AI122" s="14">
        <v>3.2768278022269999</v>
      </c>
      <c r="AJ122" s="14">
        <v>40.450956528606099</v>
      </c>
      <c r="AK122" s="14">
        <v>15.1981207161745</v>
      </c>
      <c r="AL122" s="14">
        <v>72.684376549049503</v>
      </c>
      <c r="AM122" s="14">
        <v>136.76743251257801</v>
      </c>
      <c r="AN122" s="14">
        <v>27.116947124525598</v>
      </c>
      <c r="AO122" s="14">
        <v>12827.341560222399</v>
      </c>
      <c r="AP122" s="14">
        <v>33.264226049091597</v>
      </c>
      <c r="AQ122" s="14">
        <v>40.010827275422898</v>
      </c>
      <c r="AR122" s="14">
        <v>231.414185106167</v>
      </c>
    </row>
    <row r="123" spans="1:44">
      <c r="A123" s="8" t="s">
        <v>66</v>
      </c>
      <c r="B123" s="8" t="s">
        <v>152</v>
      </c>
      <c r="C123" s="8">
        <v>1.52825459917981</v>
      </c>
      <c r="D123" s="8">
        <v>0.185339803039999</v>
      </c>
      <c r="E123" s="8">
        <v>0.15117566977381799</v>
      </c>
      <c r="F123" s="8">
        <v>4.3326106449475101E-3</v>
      </c>
      <c r="G123" s="8">
        <v>7.3063423349999795E-2</v>
      </c>
      <c r="H123" s="8">
        <v>4.5789901672669197E-3</v>
      </c>
      <c r="I123" s="8">
        <v>4.44972201619937E-2</v>
      </c>
      <c r="J123" s="8">
        <v>3.4427486126750702E-3</v>
      </c>
      <c r="K123" s="8">
        <v>0.271632245776744</v>
      </c>
      <c r="L123" s="8"/>
      <c r="M123" s="12">
        <v>941.8</v>
      </c>
      <c r="N123" s="8">
        <v>72.900000000000006</v>
      </c>
      <c r="O123" s="8">
        <v>907.6</v>
      </c>
      <c r="P123" s="8">
        <v>23.8</v>
      </c>
      <c r="Q123" s="8">
        <v>1014.8</v>
      </c>
      <c r="R123" s="8">
        <v>124.4</v>
      </c>
      <c r="S123" s="10">
        <v>910.7</v>
      </c>
      <c r="T123" s="8">
        <v>22.7</v>
      </c>
      <c r="U123" s="11">
        <v>4</v>
      </c>
      <c r="V123" s="12"/>
      <c r="W123" s="14">
        <v>-305.52950627324799</v>
      </c>
      <c r="X123" s="14">
        <v>201.34416948819899</v>
      </c>
      <c r="Y123" s="14">
        <v>3.8827851122871699</v>
      </c>
      <c r="Z123" s="14">
        <v>1578.21077439172</v>
      </c>
      <c r="AA123" s="14">
        <v>0.95620865599214699</v>
      </c>
      <c r="AB123" s="14">
        <v>6.7678054582635504E-3</v>
      </c>
      <c r="AC123" s="14">
        <v>0.79730013754803797</v>
      </c>
      <c r="AD123" s="14">
        <v>0.110469404669952</v>
      </c>
      <c r="AE123" s="14">
        <v>0.86595643135621803</v>
      </c>
      <c r="AF123" s="14">
        <v>3.2926430381612799</v>
      </c>
      <c r="AG123" s="14">
        <v>7.3790500603894305E-2</v>
      </c>
      <c r="AH123" s="14">
        <v>23.501912618116201</v>
      </c>
      <c r="AI123" s="14">
        <v>10.0722164910791</v>
      </c>
      <c r="AJ123" s="14">
        <v>142.06951831500999</v>
      </c>
      <c r="AK123" s="14">
        <v>50.370006605757901</v>
      </c>
      <c r="AL123" s="14">
        <v>238.27786912901601</v>
      </c>
      <c r="AM123" s="14">
        <v>391.50715417087201</v>
      </c>
      <c r="AN123" s="14">
        <v>76.778251237853596</v>
      </c>
      <c r="AO123" s="14">
        <v>12513.6631716396</v>
      </c>
      <c r="AP123" s="14">
        <v>65.982050777827993</v>
      </c>
      <c r="AQ123" s="14">
        <v>28.974244787617899</v>
      </c>
      <c r="AR123" s="14">
        <v>322.67730495472199</v>
      </c>
    </row>
    <row r="124" spans="1:44">
      <c r="A124" s="8" t="s">
        <v>66</v>
      </c>
      <c r="B124" s="8" t="s">
        <v>153</v>
      </c>
      <c r="C124" s="8">
        <v>1.98356493847332</v>
      </c>
      <c r="D124" s="8">
        <v>0.22750164249115101</v>
      </c>
      <c r="E124" s="8">
        <v>0.19070597760390101</v>
      </c>
      <c r="F124" s="8">
        <v>4.2765489580875596E-3</v>
      </c>
      <c r="G124" s="8">
        <v>7.5114045934571397E-2</v>
      </c>
      <c r="H124" s="8">
        <v>3.7398770489895298E-3</v>
      </c>
      <c r="I124" s="8">
        <v>6.2272560422732298E-2</v>
      </c>
      <c r="J124" s="8">
        <v>1.96914128015026E-3</v>
      </c>
      <c r="K124" s="8">
        <v>0.17732487157167201</v>
      </c>
      <c r="L124" s="8"/>
      <c r="M124" s="12">
        <v>1109.9000000000001</v>
      </c>
      <c r="N124" s="8">
        <v>75.900000000000006</v>
      </c>
      <c r="O124" s="8">
        <v>1125.2</v>
      </c>
      <c r="P124" s="8">
        <v>22.7</v>
      </c>
      <c r="Q124" s="8">
        <v>1070.7</v>
      </c>
      <c r="R124" s="8">
        <v>98</v>
      </c>
      <c r="S124" s="10">
        <v>1123.9000000000001</v>
      </c>
      <c r="T124" s="8">
        <v>21.7</v>
      </c>
      <c r="U124" s="11">
        <v>-2.1</v>
      </c>
      <c r="V124" s="12"/>
      <c r="W124" s="14">
        <v>-900.50919947779903</v>
      </c>
      <c r="X124" s="14">
        <v>438.01401300541698</v>
      </c>
      <c r="Y124" s="14">
        <v>5.1496616738081098</v>
      </c>
      <c r="Z124" s="14">
        <v>2653.46290477518</v>
      </c>
      <c r="AA124" s="14">
        <v>2.04242669811372</v>
      </c>
      <c r="AB124" s="14">
        <v>0.25742111552393698</v>
      </c>
      <c r="AC124" s="14">
        <v>14.0440703395077</v>
      </c>
      <c r="AD124" s="14">
        <v>0.194562838828295</v>
      </c>
      <c r="AE124" s="14">
        <v>2.29539174288854</v>
      </c>
      <c r="AF124" s="14">
        <v>6.7838350809885597</v>
      </c>
      <c r="AG124" s="14">
        <v>1.4759585045097301</v>
      </c>
      <c r="AH124" s="14">
        <v>51.195952391710101</v>
      </c>
      <c r="AI124" s="14">
        <v>19.913316381260699</v>
      </c>
      <c r="AJ124" s="14">
        <v>246.32621650920399</v>
      </c>
      <c r="AK124" s="14">
        <v>89.752630365803896</v>
      </c>
      <c r="AL124" s="14">
        <v>426.01842443510401</v>
      </c>
      <c r="AM124" s="14">
        <v>752.38805179861504</v>
      </c>
      <c r="AN124" s="14">
        <v>147.15678965710799</v>
      </c>
      <c r="AO124" s="14">
        <v>12729.407770236699</v>
      </c>
      <c r="AP124" s="14">
        <v>98.890218216433198</v>
      </c>
      <c r="AQ124" s="14">
        <v>188.80134014259701</v>
      </c>
      <c r="AR124" s="14">
        <v>405.54150051478302</v>
      </c>
    </row>
    <row r="125" spans="1:44">
      <c r="A125" s="8" t="s">
        <v>66</v>
      </c>
      <c r="B125" s="8" t="s">
        <v>154</v>
      </c>
      <c r="C125" s="8">
        <v>5.3956074320737599</v>
      </c>
      <c r="D125" s="8">
        <v>0.67575297990693795</v>
      </c>
      <c r="E125" s="8">
        <v>0.33115734061503399</v>
      </c>
      <c r="F125" s="8">
        <v>1.13920342446322E-2</v>
      </c>
      <c r="G125" s="8">
        <v>0.118109931508001</v>
      </c>
      <c r="H125" s="8">
        <v>7.4697307444671198E-3</v>
      </c>
      <c r="I125" s="8">
        <v>9.5693496152299204E-2</v>
      </c>
      <c r="J125" s="8">
        <v>2.18510148162497E-3</v>
      </c>
      <c r="K125" s="8">
        <v>0.48594366506998599</v>
      </c>
      <c r="L125" s="8"/>
      <c r="M125" s="12">
        <v>1884.2</v>
      </c>
      <c r="N125" s="8">
        <v>105.1</v>
      </c>
      <c r="O125" s="8">
        <v>1844</v>
      </c>
      <c r="P125" s="8">
        <v>54.1</v>
      </c>
      <c r="Q125" s="8">
        <v>1927</v>
      </c>
      <c r="R125" s="8">
        <v>111</v>
      </c>
      <c r="S125" s="10">
        <v>1851.9</v>
      </c>
      <c r="T125" s="8">
        <v>48.7</v>
      </c>
      <c r="U125" s="11">
        <v>3.2</v>
      </c>
      <c r="V125" s="12"/>
      <c r="W125" s="14">
        <v>-216.787010964422</v>
      </c>
      <c r="X125" s="14">
        <v>142.89733174094999</v>
      </c>
      <c r="Y125" s="14">
        <v>77.286817822319307</v>
      </c>
      <c r="Z125" s="14">
        <v>1629.8905986955599</v>
      </c>
      <c r="AA125" s="14">
        <v>2.5164463669274202</v>
      </c>
      <c r="AB125" s="14">
        <v>4.1691049977977297E-2</v>
      </c>
      <c r="AC125" s="14">
        <v>23.9445337777574</v>
      </c>
      <c r="AD125" s="14">
        <v>0.35836656463551197</v>
      </c>
      <c r="AE125" s="14">
        <v>5.6554420600465196</v>
      </c>
      <c r="AF125" s="14">
        <v>10.6735183665973</v>
      </c>
      <c r="AG125" s="14">
        <v>3.1012950365121998</v>
      </c>
      <c r="AH125" s="14">
        <v>52.872873710846001</v>
      </c>
      <c r="AI125" s="14">
        <v>14.7768586747024</v>
      </c>
      <c r="AJ125" s="14">
        <v>171.15454216217299</v>
      </c>
      <c r="AK125" s="14">
        <v>55.003077995972902</v>
      </c>
      <c r="AL125" s="14">
        <v>229.10970915024299</v>
      </c>
      <c r="AM125" s="14">
        <v>380.72006311816699</v>
      </c>
      <c r="AN125" s="14">
        <v>75.996205652668607</v>
      </c>
      <c r="AO125" s="14">
        <v>9187.1708459430502</v>
      </c>
      <c r="AP125" s="14">
        <v>79.633733190937903</v>
      </c>
      <c r="AQ125" s="14">
        <v>310.60189909324401</v>
      </c>
      <c r="AR125" s="14">
        <v>225.24767289879</v>
      </c>
    </row>
    <row r="126" spans="1:44">
      <c r="A126" s="8" t="s">
        <v>66</v>
      </c>
      <c r="B126" s="8" t="s">
        <v>155</v>
      </c>
      <c r="C126" s="8">
        <v>1.5483929104071701</v>
      </c>
      <c r="D126" s="8">
        <v>0.19254472196001099</v>
      </c>
      <c r="E126" s="8">
        <v>0.143408042368284</v>
      </c>
      <c r="F126" s="8">
        <v>3.8773585761038101E-3</v>
      </c>
      <c r="G126" s="8">
        <v>7.7735580431003495E-2</v>
      </c>
      <c r="H126" s="8">
        <v>5.2350059406201504E-3</v>
      </c>
      <c r="I126" s="8">
        <v>4.0321016337066397E-2</v>
      </c>
      <c r="J126" s="8">
        <v>4.0132913553265698E-3</v>
      </c>
      <c r="K126" s="8">
        <v>0.26304056942346399</v>
      </c>
      <c r="L126" s="8"/>
      <c r="M126" s="12">
        <v>949.9</v>
      </c>
      <c r="N126" s="8">
        <v>75.2</v>
      </c>
      <c r="O126" s="8">
        <v>863.9</v>
      </c>
      <c r="P126" s="8">
        <v>21.4</v>
      </c>
      <c r="Q126" s="8">
        <v>1139.2</v>
      </c>
      <c r="R126" s="8">
        <v>131.30000000000001</v>
      </c>
      <c r="S126" s="10">
        <v>869.6</v>
      </c>
      <c r="T126" s="8">
        <v>20.8</v>
      </c>
      <c r="U126" s="11">
        <v>11</v>
      </c>
      <c r="V126" s="12"/>
      <c r="W126" s="14">
        <v>861.86856216540696</v>
      </c>
      <c r="X126" s="14">
        <v>112.856470533897</v>
      </c>
      <c r="Y126" s="14">
        <v>68.477455721543706</v>
      </c>
      <c r="Z126" s="14">
        <v>1635.8537267720701</v>
      </c>
      <c r="AA126" s="14">
        <v>4.3891277362399297</v>
      </c>
      <c r="AB126" s="14">
        <v>0.22390694922873899</v>
      </c>
      <c r="AC126" s="14">
        <v>7.73022729922869</v>
      </c>
      <c r="AD126" s="14">
        <v>0.49001460037946898</v>
      </c>
      <c r="AE126" s="14">
        <v>5.1087622364133498</v>
      </c>
      <c r="AF126" s="14">
        <v>15.1079621269034</v>
      </c>
      <c r="AG126" s="14">
        <v>5.9135334503861596</v>
      </c>
      <c r="AH126" s="14">
        <v>78.821054910759202</v>
      </c>
      <c r="AI126" s="14">
        <v>22.1695674454038</v>
      </c>
      <c r="AJ126" s="14">
        <v>205.587776960263</v>
      </c>
      <c r="AK126" s="14">
        <v>59.483227752070199</v>
      </c>
      <c r="AL126" s="14">
        <v>245.53251336909801</v>
      </c>
      <c r="AM126" s="14">
        <v>375.51664650632301</v>
      </c>
      <c r="AN126" s="14">
        <v>73.557501761806705</v>
      </c>
      <c r="AO126" s="14">
        <v>11477.129379161601</v>
      </c>
      <c r="AP126" s="14">
        <v>45.635989865557796</v>
      </c>
      <c r="AQ126" s="14">
        <v>101.62100909665401</v>
      </c>
      <c r="AR126" s="14">
        <v>220.25496541617201</v>
      </c>
    </row>
    <row r="127" spans="1:44">
      <c r="A127" s="8" t="s">
        <v>66</v>
      </c>
      <c r="B127" s="8" t="s">
        <v>156</v>
      </c>
      <c r="C127" s="8">
        <v>0.70991979465299704</v>
      </c>
      <c r="D127" s="8">
        <v>9.1942812656784195E-2</v>
      </c>
      <c r="E127" s="8">
        <v>7.9412528261766396E-2</v>
      </c>
      <c r="F127" s="8">
        <v>2.2918644401267499E-3</v>
      </c>
      <c r="G127" s="8">
        <v>6.4535271666403493E-2</v>
      </c>
      <c r="H127" s="8">
        <v>5.1857725574476696E-3</v>
      </c>
      <c r="I127" s="8">
        <v>3.4370607363337399E-2</v>
      </c>
      <c r="J127" s="8">
        <v>3.23064899751409E-3</v>
      </c>
      <c r="K127" s="8">
        <v>2.95530773703639E-2</v>
      </c>
      <c r="L127" s="8"/>
      <c r="M127" s="12">
        <v>544.70000000000005</v>
      </c>
      <c r="N127" s="8">
        <v>53.5</v>
      </c>
      <c r="O127" s="8">
        <v>492.6</v>
      </c>
      <c r="P127" s="8">
        <v>13.4</v>
      </c>
      <c r="Q127" s="8">
        <v>758.3</v>
      </c>
      <c r="R127" s="8">
        <v>166.1</v>
      </c>
      <c r="S127" s="10">
        <v>495.5</v>
      </c>
      <c r="T127" s="8">
        <v>13.1</v>
      </c>
      <c r="U127" s="11">
        <v>9.6999999999999993</v>
      </c>
      <c r="V127" s="12"/>
      <c r="W127" s="14">
        <v>46.072111354443003</v>
      </c>
      <c r="X127" s="14">
        <v>203.46615066391701</v>
      </c>
      <c r="Y127" s="14">
        <v>7.7748457820115098</v>
      </c>
      <c r="Z127" s="14">
        <v>767.56805092457603</v>
      </c>
      <c r="AA127" s="14">
        <v>2.0376775491965802</v>
      </c>
      <c r="AB127" s="14">
        <v>1.05045856170916E-2</v>
      </c>
      <c r="AC127" s="14">
        <v>3.8766872511726702</v>
      </c>
      <c r="AD127" s="14">
        <v>7.1130119410900194E-2</v>
      </c>
      <c r="AE127" s="14">
        <v>0.45349767332052598</v>
      </c>
      <c r="AF127" s="14">
        <v>1.9709510202031899</v>
      </c>
      <c r="AG127" s="14">
        <v>0.47312595868152302</v>
      </c>
      <c r="AH127" s="14">
        <v>12.8293928279138</v>
      </c>
      <c r="AI127" s="14">
        <v>5.139491168008</v>
      </c>
      <c r="AJ127" s="14">
        <v>66.872067628675893</v>
      </c>
      <c r="AK127" s="14">
        <v>25.311894608134399</v>
      </c>
      <c r="AL127" s="14">
        <v>127.257058128845</v>
      </c>
      <c r="AM127" s="14">
        <v>244.38648104704501</v>
      </c>
      <c r="AN127" s="14">
        <v>50.360737576690802</v>
      </c>
      <c r="AO127" s="14">
        <v>12084.877726597</v>
      </c>
      <c r="AP127" s="14">
        <v>17.182128392131499</v>
      </c>
      <c r="AQ127" s="14">
        <v>41.747217311553698</v>
      </c>
      <c r="AR127" s="14">
        <v>234.135739504226</v>
      </c>
    </row>
    <row r="128" spans="1:44">
      <c r="A128" s="8" t="s">
        <v>66</v>
      </c>
      <c r="B128" s="8" t="s">
        <v>157</v>
      </c>
      <c r="C128" s="8">
        <v>0.67835664316739497</v>
      </c>
      <c r="D128" s="8">
        <v>8.7292749130519903E-2</v>
      </c>
      <c r="E128" s="8">
        <v>7.1429458278578398E-2</v>
      </c>
      <c r="F128" s="8">
        <v>1.9550979686909398E-3</v>
      </c>
      <c r="G128" s="8">
        <v>6.8339634086339598E-2</v>
      </c>
      <c r="H128" s="8">
        <v>4.9810635480237904E-3</v>
      </c>
      <c r="I128" s="8">
        <v>2.6408075640424699E-2</v>
      </c>
      <c r="J128" s="8">
        <v>2.2360379873118501E-3</v>
      </c>
      <c r="K128" s="8">
        <v>0.41544335385169301</v>
      </c>
      <c r="L128" s="8"/>
      <c r="M128" s="12">
        <v>525.79999999999995</v>
      </c>
      <c r="N128" s="8">
        <v>51.8</v>
      </c>
      <c r="O128" s="8">
        <v>444.8</v>
      </c>
      <c r="P128" s="8">
        <v>11.5</v>
      </c>
      <c r="Q128" s="8">
        <v>877.9</v>
      </c>
      <c r="R128" s="8">
        <v>147.80000000000001</v>
      </c>
      <c r="S128" s="10">
        <v>448.2</v>
      </c>
      <c r="T128" s="8">
        <v>11.3</v>
      </c>
      <c r="U128" s="11">
        <v>16</v>
      </c>
      <c r="V128" s="12"/>
      <c r="W128" s="14">
        <v>-80.029574571718499</v>
      </c>
      <c r="X128" s="14">
        <v>119.613082488076</v>
      </c>
      <c r="Y128" s="14">
        <v>18.765871607915901</v>
      </c>
      <c r="Z128" s="14">
        <v>537.543226193603</v>
      </c>
      <c r="AA128" s="14">
        <v>2.6790513200791501</v>
      </c>
      <c r="AB128" s="14">
        <v>0.108752127396381</v>
      </c>
      <c r="AC128" s="14">
        <v>14.5489753881967</v>
      </c>
      <c r="AD128" s="14">
        <v>0.144906444357948</v>
      </c>
      <c r="AE128" s="14">
        <v>1.63413888774473</v>
      </c>
      <c r="AF128" s="14">
        <v>2.387244309947</v>
      </c>
      <c r="AG128" s="14">
        <v>0.55356073151969598</v>
      </c>
      <c r="AH128" s="14">
        <v>11.6228790199415</v>
      </c>
      <c r="AI128" s="14">
        <v>3.8487290379410202</v>
      </c>
      <c r="AJ128" s="14">
        <v>48.239412616004202</v>
      </c>
      <c r="AK128" s="14">
        <v>17.211042316577998</v>
      </c>
      <c r="AL128" s="14">
        <v>84.8071904159913</v>
      </c>
      <c r="AM128" s="14">
        <v>168.770198230049</v>
      </c>
      <c r="AN128" s="14">
        <v>35.087834114348802</v>
      </c>
      <c r="AO128" s="14">
        <v>12057.7829011716</v>
      </c>
      <c r="AP128" s="14">
        <v>13.491448057470601</v>
      </c>
      <c r="AQ128" s="14">
        <v>69.055294119973794</v>
      </c>
      <c r="AR128" s="14">
        <v>146.88176649614499</v>
      </c>
    </row>
    <row r="129" spans="1:44">
      <c r="A129" s="8" t="s">
        <v>66</v>
      </c>
      <c r="B129" s="8" t="s">
        <v>158</v>
      </c>
      <c r="C129" s="8">
        <v>4.8173296033837802</v>
      </c>
      <c r="D129" s="8">
        <v>0.589344162206766</v>
      </c>
      <c r="E129" s="8">
        <v>0.325807476964311</v>
      </c>
      <c r="F129" s="8">
        <v>1.18537526388233E-2</v>
      </c>
      <c r="G129" s="8">
        <v>0.10576822137019699</v>
      </c>
      <c r="H129" s="8">
        <v>6.7302179039897296E-3</v>
      </c>
      <c r="I129" s="8">
        <v>9.8303638788848596E-2</v>
      </c>
      <c r="J129" s="8">
        <v>9.2232431269095392E-3</v>
      </c>
      <c r="K129" s="8">
        <v>0.40042623110310399</v>
      </c>
      <c r="L129" s="8"/>
      <c r="M129" s="12">
        <v>1787.9</v>
      </c>
      <c r="N129" s="8">
        <v>100.8</v>
      </c>
      <c r="O129" s="8">
        <v>1818</v>
      </c>
      <c r="P129" s="8">
        <v>56.5</v>
      </c>
      <c r="Q129" s="8">
        <v>1726.9</v>
      </c>
      <c r="R129" s="8">
        <v>114.5</v>
      </c>
      <c r="S129" s="10">
        <v>1810.7</v>
      </c>
      <c r="T129" s="8">
        <v>49.2</v>
      </c>
      <c r="U129" s="11">
        <v>-3.6</v>
      </c>
      <c r="V129" s="12"/>
      <c r="W129" s="14">
        <v>25.713874343486001</v>
      </c>
      <c r="X129" s="14">
        <v>151.701374664898</v>
      </c>
      <c r="Y129" s="14">
        <v>23.102738989013901</v>
      </c>
      <c r="Z129" s="14">
        <v>110.564033610699</v>
      </c>
      <c r="AA129" s="14">
        <v>0.92967185505169803</v>
      </c>
      <c r="AB129" s="14">
        <v>-1.01837526939024E-4</v>
      </c>
      <c r="AC129" s="14">
        <v>4.89736084326643</v>
      </c>
      <c r="AD129" s="14">
        <v>9.4157286846137403E-2</v>
      </c>
      <c r="AE129" s="14">
        <v>1.2778488495829701</v>
      </c>
      <c r="AF129" s="14">
        <v>2.39299101656955</v>
      </c>
      <c r="AG129" s="14">
        <v>0.60883827888330799</v>
      </c>
      <c r="AH129" s="14">
        <v>6.8295527413517503</v>
      </c>
      <c r="AI129" s="14">
        <v>1.69795257010418</v>
      </c>
      <c r="AJ129" s="14">
        <v>12.903542241837</v>
      </c>
      <c r="AK129" s="14">
        <v>4.0460612663385502</v>
      </c>
      <c r="AL129" s="14">
        <v>13.175186894979699</v>
      </c>
      <c r="AM129" s="14">
        <v>18.214882768232201</v>
      </c>
      <c r="AN129" s="14">
        <v>3.41651451634957</v>
      </c>
      <c r="AO129" s="14">
        <v>11174.2071224601</v>
      </c>
      <c r="AP129" s="14">
        <v>51.171816321267997</v>
      </c>
      <c r="AQ129" s="14">
        <v>33.441603434677802</v>
      </c>
      <c r="AR129" s="14">
        <v>156.83154819316499</v>
      </c>
    </row>
    <row r="130" spans="1:44">
      <c r="A130" s="8" t="s">
        <v>66</v>
      </c>
      <c r="B130" s="8" t="s">
        <v>159</v>
      </c>
      <c r="C130" s="8">
        <v>1.9619494763276699</v>
      </c>
      <c r="D130" s="8">
        <v>0.22806363968551499</v>
      </c>
      <c r="E130" s="8">
        <v>0.18219091214751301</v>
      </c>
      <c r="F130" s="8">
        <v>4.2387874940476101E-3</v>
      </c>
      <c r="G130" s="8">
        <v>7.7287070170508704E-2</v>
      </c>
      <c r="H130" s="8">
        <v>4.1251476847614698E-3</v>
      </c>
      <c r="I130" s="8">
        <v>5.6656507570438601E-2</v>
      </c>
      <c r="J130" s="8">
        <v>2.6363957772595E-3</v>
      </c>
      <c r="K130" s="8">
        <v>0.161058775643205</v>
      </c>
      <c r="L130" s="8"/>
      <c r="M130" s="12">
        <v>1102.5999999999999</v>
      </c>
      <c r="N130" s="8">
        <v>76.599999999999994</v>
      </c>
      <c r="O130" s="8">
        <v>1078.9000000000001</v>
      </c>
      <c r="P130" s="8">
        <v>22.7</v>
      </c>
      <c r="Q130" s="8">
        <v>1127.7</v>
      </c>
      <c r="R130" s="8">
        <v>104.2</v>
      </c>
      <c r="S130" s="10">
        <v>1080.8</v>
      </c>
      <c r="T130" s="8">
        <v>21.8</v>
      </c>
      <c r="U130" s="11">
        <v>1.8</v>
      </c>
      <c r="V130" s="12"/>
      <c r="W130" s="14">
        <v>130.233242848706</v>
      </c>
      <c r="X130" s="14">
        <v>141.615236659929</v>
      </c>
      <c r="Y130" s="14">
        <v>15.4024387127256</v>
      </c>
      <c r="Z130" s="14">
        <v>944.06737047141803</v>
      </c>
      <c r="AA130" s="14">
        <v>1.9259769227229899</v>
      </c>
      <c r="AB130" s="14">
        <v>4.55341458406409E-3</v>
      </c>
      <c r="AC130" s="14">
        <v>7.2483588134627004</v>
      </c>
      <c r="AD130" s="14">
        <v>8.0755613018348604E-2</v>
      </c>
      <c r="AE130" s="14">
        <v>1.3169357617344399</v>
      </c>
      <c r="AF130" s="14">
        <v>3.8199705173221798</v>
      </c>
      <c r="AG130" s="14">
        <v>0.28438188682862098</v>
      </c>
      <c r="AH130" s="14">
        <v>20.1122289065068</v>
      </c>
      <c r="AI130" s="14">
        <v>7.24256758915757</v>
      </c>
      <c r="AJ130" s="14">
        <v>88.292061175187797</v>
      </c>
      <c r="AK130" s="14">
        <v>32.379579293530099</v>
      </c>
      <c r="AL130" s="14">
        <v>144.17346025531299</v>
      </c>
      <c r="AM130" s="14">
        <v>253.454976880467</v>
      </c>
      <c r="AN130" s="14">
        <v>48.946716428662597</v>
      </c>
      <c r="AO130" s="14">
        <v>9367.5310498219096</v>
      </c>
      <c r="AP130" s="14">
        <v>39.081866411829999</v>
      </c>
      <c r="AQ130" s="14">
        <v>67.242122192501895</v>
      </c>
      <c r="AR130" s="14">
        <v>202.48376323148599</v>
      </c>
    </row>
    <row r="131" spans="1:44">
      <c r="A131" s="8" t="s">
        <v>66</v>
      </c>
      <c r="B131" s="8" t="s">
        <v>160</v>
      </c>
      <c r="C131" s="8">
        <v>2.0543216415698802</v>
      </c>
      <c r="D131" s="8">
        <v>0.28291833127041199</v>
      </c>
      <c r="E131" s="8">
        <v>0.143035601880768</v>
      </c>
      <c r="F131" s="8">
        <v>4.1299841925646098E-3</v>
      </c>
      <c r="G131" s="8">
        <v>0.10307306424136201</v>
      </c>
      <c r="H131" s="8">
        <v>1.00949495712868E-2</v>
      </c>
      <c r="I131" s="8">
        <v>6.6005631178154694E-2</v>
      </c>
      <c r="J131" s="8">
        <v>5.2319865025590899E-3</v>
      </c>
      <c r="K131" s="8">
        <v>-0.186065688407582</v>
      </c>
      <c r="L131" s="8"/>
      <c r="M131" s="12">
        <v>1133.7</v>
      </c>
      <c r="N131" s="8">
        <v>92.2</v>
      </c>
      <c r="O131" s="8">
        <v>861.8</v>
      </c>
      <c r="P131" s="8">
        <v>22.8</v>
      </c>
      <c r="Q131" s="8">
        <v>1679.4</v>
      </c>
      <c r="R131" s="8">
        <v>177.3</v>
      </c>
      <c r="S131" s="10">
        <v>872.5</v>
      </c>
      <c r="T131" s="8">
        <v>22.5</v>
      </c>
      <c r="U131" s="11">
        <v>33</v>
      </c>
      <c r="V131" s="12"/>
      <c r="W131" s="14">
        <v>4319.9912041027201</v>
      </c>
      <c r="X131" s="14">
        <v>74.569050569217197</v>
      </c>
      <c r="Y131" s="14">
        <v>210.37502555603001</v>
      </c>
      <c r="Z131" s="14">
        <v>1104.970026189</v>
      </c>
      <c r="AA131" s="14">
        <v>25.545674089284301</v>
      </c>
      <c r="AB131" s="14">
        <v>60.266561651593598</v>
      </c>
      <c r="AC131" s="14">
        <v>213.71769712527001</v>
      </c>
      <c r="AD131" s="14">
        <v>33.592847012268997</v>
      </c>
      <c r="AE131" s="14">
        <v>177.32821023163601</v>
      </c>
      <c r="AF131" s="14">
        <v>43.895556486350301</v>
      </c>
      <c r="AG131" s="14">
        <v>3.0407141171098799</v>
      </c>
      <c r="AH131" s="14">
        <v>67.803670717455603</v>
      </c>
      <c r="AI131" s="14">
        <v>14.147268066485999</v>
      </c>
      <c r="AJ131" s="14">
        <v>126.193441250419</v>
      </c>
      <c r="AK131" s="14">
        <v>41.918608508292102</v>
      </c>
      <c r="AL131" s="14">
        <v>167.293328927354</v>
      </c>
      <c r="AM131" s="14">
        <v>235.56180595085701</v>
      </c>
      <c r="AN131" s="14">
        <v>45.366860347005499</v>
      </c>
      <c r="AO131" s="14">
        <v>10921.6275305859</v>
      </c>
      <c r="AP131" s="14">
        <v>43.339976740460799</v>
      </c>
      <c r="AQ131" s="14">
        <v>76.565500921314595</v>
      </c>
      <c r="AR131" s="14">
        <v>164.97933905636501</v>
      </c>
    </row>
    <row r="132" spans="1:44">
      <c r="A132" s="8" t="s">
        <v>66</v>
      </c>
      <c r="B132" s="8" t="s">
        <v>161</v>
      </c>
      <c r="C132" s="8">
        <v>0.86846240022714705</v>
      </c>
      <c r="D132" s="8">
        <v>0.11761136449401299</v>
      </c>
      <c r="E132" s="8">
        <v>8.2734191085022904E-2</v>
      </c>
      <c r="F132" s="8">
        <v>2.15690072375217E-3</v>
      </c>
      <c r="G132" s="8">
        <v>7.66520069122682E-2</v>
      </c>
      <c r="H132" s="8">
        <v>7.0984172065005902E-3</v>
      </c>
      <c r="I132" s="8">
        <v>2.8480250829863999E-2</v>
      </c>
      <c r="J132" s="8">
        <v>1.2088402686548799E-3</v>
      </c>
      <c r="K132" s="8">
        <v>5.8416221150702101E-2</v>
      </c>
      <c r="L132" s="8"/>
      <c r="M132" s="12">
        <v>634.70000000000005</v>
      </c>
      <c r="N132" s="8">
        <v>62.6</v>
      </c>
      <c r="O132" s="8">
        <v>512.4</v>
      </c>
      <c r="P132" s="8">
        <v>12.6</v>
      </c>
      <c r="Q132" s="8">
        <v>1111.3</v>
      </c>
      <c r="R132" s="8">
        <v>181.2</v>
      </c>
      <c r="S132" s="10">
        <v>516.4</v>
      </c>
      <c r="T132" s="8">
        <v>12.4</v>
      </c>
      <c r="U132" s="11">
        <v>23</v>
      </c>
      <c r="V132" s="12"/>
      <c r="W132" s="14">
        <v>90.333154217689199</v>
      </c>
      <c r="X132" s="14">
        <v>117.86399582704</v>
      </c>
      <c r="Y132" s="14">
        <v>26.938294028247601</v>
      </c>
      <c r="Z132" s="14">
        <v>475.49928700061503</v>
      </c>
      <c r="AA132" s="14">
        <v>1.92006764804264</v>
      </c>
      <c r="AB132" s="14">
        <v>3.6170211991180298E-2</v>
      </c>
      <c r="AC132" s="14">
        <v>18.355062229874601</v>
      </c>
      <c r="AD132" s="14">
        <v>0.14772716645016701</v>
      </c>
      <c r="AE132" s="14">
        <v>1.2860902281268001</v>
      </c>
      <c r="AF132" s="14">
        <v>2.4615899883758998</v>
      </c>
      <c r="AG132" s="14">
        <v>0.36713675885034902</v>
      </c>
      <c r="AH132" s="14">
        <v>9.6824838344593704</v>
      </c>
      <c r="AI132" s="14">
        <v>3.3091594540234599</v>
      </c>
      <c r="AJ132" s="14">
        <v>41.022151952806801</v>
      </c>
      <c r="AK132" s="14">
        <v>15.5770102339003</v>
      </c>
      <c r="AL132" s="14">
        <v>73.151787981967104</v>
      </c>
      <c r="AM132" s="14">
        <v>145.68592787391501</v>
      </c>
      <c r="AN132" s="14">
        <v>28.053155956413399</v>
      </c>
      <c r="AO132" s="14">
        <v>11254.7735128888</v>
      </c>
      <c r="AP132" s="14">
        <v>18.918766290598601</v>
      </c>
      <c r="AQ132" s="14">
        <v>258.428008474384</v>
      </c>
      <c r="AR132" s="14">
        <v>162.96622437357399</v>
      </c>
    </row>
    <row r="133" spans="1:44">
      <c r="A133" s="8" t="s">
        <v>66</v>
      </c>
      <c r="B133" s="8" t="s">
        <v>162</v>
      </c>
      <c r="C133" s="8">
        <v>1.5114218389681999</v>
      </c>
      <c r="D133" s="8">
        <v>0.22667549931268599</v>
      </c>
      <c r="E133" s="8">
        <v>0.152805718642677</v>
      </c>
      <c r="F133" s="8">
        <v>6.6547439558373098E-3</v>
      </c>
      <c r="G133" s="8">
        <v>7.11901585168912E-2</v>
      </c>
      <c r="H133" s="8">
        <v>7.5763723562317998E-3</v>
      </c>
      <c r="I133" s="8">
        <v>7.4254314734538404E-2</v>
      </c>
      <c r="J133" s="8">
        <v>8.10619189701757E-3</v>
      </c>
      <c r="K133" s="8">
        <v>0.15485894735858399</v>
      </c>
      <c r="L133" s="8"/>
      <c r="M133" s="12">
        <v>935</v>
      </c>
      <c r="N133" s="8">
        <v>89.8</v>
      </c>
      <c r="O133" s="8">
        <v>916.7</v>
      </c>
      <c r="P133" s="8">
        <v>36.5</v>
      </c>
      <c r="Q133" s="8">
        <v>962</v>
      </c>
      <c r="R133" s="8">
        <v>213</v>
      </c>
      <c r="S133" s="10">
        <v>919.2</v>
      </c>
      <c r="T133" s="8">
        <v>33.9</v>
      </c>
      <c r="U133" s="11">
        <v>1.6</v>
      </c>
      <c r="V133" s="12"/>
      <c r="W133" s="14">
        <v>13.1897717641524</v>
      </c>
      <c r="X133" s="14">
        <v>120.20683705377</v>
      </c>
      <c r="Y133" s="14">
        <v>2.24687657607033</v>
      </c>
      <c r="Z133" s="14">
        <v>262.13147363489202</v>
      </c>
      <c r="AA133" s="14">
        <v>0.44598785027461701</v>
      </c>
      <c r="AB133" s="14">
        <v>-5.5258313117946396E-7</v>
      </c>
      <c r="AC133" s="14">
        <v>2.70626125880456</v>
      </c>
      <c r="AD133" s="14">
        <v>7.9176904065524994E-2</v>
      </c>
      <c r="AE133" s="14">
        <v>0.26312989626178901</v>
      </c>
      <c r="AF133" s="14">
        <v>0.71278107191130902</v>
      </c>
      <c r="AG133" s="14">
        <v>0.51287954744541997</v>
      </c>
      <c r="AH133" s="14">
        <v>4.9179227490826198</v>
      </c>
      <c r="AI133" s="14">
        <v>1.7654078135970099</v>
      </c>
      <c r="AJ133" s="14">
        <v>21.357858632938299</v>
      </c>
      <c r="AK133" s="14">
        <v>7.8297880213823703</v>
      </c>
      <c r="AL133" s="14">
        <v>41.879419721938497</v>
      </c>
      <c r="AM133" s="14">
        <v>89.061927723812403</v>
      </c>
      <c r="AN133" s="14">
        <v>19.626658668715901</v>
      </c>
      <c r="AO133" s="14">
        <v>12554.978744893</v>
      </c>
      <c r="AP133" s="14">
        <v>7.6412823119190403</v>
      </c>
      <c r="AQ133" s="14">
        <v>9.3800303324624306</v>
      </c>
      <c r="AR133" s="14">
        <v>39.938351607237102</v>
      </c>
    </row>
    <row r="134" spans="1:44">
      <c r="A134" s="8" t="s">
        <v>66</v>
      </c>
      <c r="B134" s="8" t="s">
        <v>163</v>
      </c>
      <c r="C134" s="8">
        <v>1.56631626415874</v>
      </c>
      <c r="D134" s="8">
        <v>0.19435767562512499</v>
      </c>
      <c r="E134" s="8">
        <v>0.15674489863180799</v>
      </c>
      <c r="F134" s="8">
        <v>4.6893917184594796E-3</v>
      </c>
      <c r="G134" s="8">
        <v>7.1365460908471304E-2</v>
      </c>
      <c r="H134" s="8">
        <v>4.8674982924531004E-3</v>
      </c>
      <c r="I134" s="8">
        <v>5.1290108630273501E-2</v>
      </c>
      <c r="J134" s="8">
        <v>2.5273507046984101E-3</v>
      </c>
      <c r="K134" s="8">
        <v>0.26276585642897099</v>
      </c>
      <c r="L134" s="8"/>
      <c r="M134" s="12">
        <v>957</v>
      </c>
      <c r="N134" s="8">
        <v>75.400000000000006</v>
      </c>
      <c r="O134" s="8">
        <v>938.7</v>
      </c>
      <c r="P134" s="8">
        <v>25.6</v>
      </c>
      <c r="Q134" s="8">
        <v>967</v>
      </c>
      <c r="R134" s="8">
        <v>136.4</v>
      </c>
      <c r="S134" s="10">
        <v>940.5</v>
      </c>
      <c r="T134" s="8">
        <v>24.3</v>
      </c>
      <c r="U134" s="11">
        <v>0.98</v>
      </c>
      <c r="V134" s="12"/>
      <c r="W134" s="14">
        <v>57.027149785575197</v>
      </c>
      <c r="X134" s="14">
        <v>99.806539136088801</v>
      </c>
      <c r="Y134" s="14">
        <v>23.167618159850299</v>
      </c>
      <c r="Z134" s="14">
        <v>1286.6833563330399</v>
      </c>
      <c r="AA134" s="14">
        <v>5.0848473736623401</v>
      </c>
      <c r="AB134" s="14">
        <v>5.2490100669451403</v>
      </c>
      <c r="AC134" s="14">
        <v>24.899234215039101</v>
      </c>
      <c r="AD134" s="14">
        <v>2.1234402259177898</v>
      </c>
      <c r="AE134" s="14">
        <v>14.3879456616047</v>
      </c>
      <c r="AF134" s="14">
        <v>10.3169851530687</v>
      </c>
      <c r="AG134" s="14">
        <v>1.83681834798555</v>
      </c>
      <c r="AH134" s="14">
        <v>40.651475370788802</v>
      </c>
      <c r="AI134" s="14">
        <v>12.6796743460818</v>
      </c>
      <c r="AJ134" s="14">
        <v>140.786112054428</v>
      </c>
      <c r="AK134" s="14">
        <v>46.736732588893403</v>
      </c>
      <c r="AL134" s="14">
        <v>196.97575501468199</v>
      </c>
      <c r="AM134" s="14">
        <v>304.250376610817</v>
      </c>
      <c r="AN134" s="14">
        <v>57.926330681669199</v>
      </c>
      <c r="AO134" s="14">
        <v>11083.6385134682</v>
      </c>
      <c r="AP134" s="14">
        <v>22.432823022957599</v>
      </c>
      <c r="AQ134" s="14">
        <v>81.556218294766893</v>
      </c>
      <c r="AR134" s="14">
        <v>96.114581569977403</v>
      </c>
    </row>
    <row r="135" spans="1:44">
      <c r="A135" s="8" t="s">
        <v>66</v>
      </c>
      <c r="B135" s="8" t="s">
        <v>164</v>
      </c>
      <c r="C135" s="8">
        <v>0.59424969919817305</v>
      </c>
      <c r="D135" s="8">
        <v>9.5305614286717105E-2</v>
      </c>
      <c r="E135" s="8">
        <v>7.3511284901050397E-2</v>
      </c>
      <c r="F135" s="8">
        <v>2.3856399397044099E-3</v>
      </c>
      <c r="G135" s="8">
        <v>5.8152763533572203E-2</v>
      </c>
      <c r="H135" s="8">
        <v>7.5622288141473397E-3</v>
      </c>
      <c r="I135" s="8">
        <v>2.4350118164078501E-2</v>
      </c>
      <c r="J135" s="8">
        <v>1.94636408157815E-3</v>
      </c>
      <c r="K135" s="8">
        <v>2.5161485599758299E-2</v>
      </c>
      <c r="L135" s="8"/>
      <c r="M135" s="12">
        <v>473.6</v>
      </c>
      <c r="N135" s="8">
        <v>59.5</v>
      </c>
      <c r="O135" s="8">
        <v>457.3</v>
      </c>
      <c r="P135" s="8">
        <v>14</v>
      </c>
      <c r="Q135" s="8">
        <v>534.5</v>
      </c>
      <c r="R135" s="8">
        <v>279</v>
      </c>
      <c r="S135" s="10">
        <v>458.1</v>
      </c>
      <c r="T135" s="8">
        <v>13.7</v>
      </c>
      <c r="U135" s="11">
        <v>2.8</v>
      </c>
      <c r="V135" s="12"/>
      <c r="W135" s="14">
        <v>50.160187900349598</v>
      </c>
      <c r="X135" s="14">
        <v>118.960042305648</v>
      </c>
      <c r="Y135" s="14">
        <v>6.9194504995264596</v>
      </c>
      <c r="Z135" s="14">
        <v>271.84695427343502</v>
      </c>
      <c r="AA135" s="14">
        <v>0.95839941693429298</v>
      </c>
      <c r="AB135" s="14">
        <v>3.2402279356542898E-2</v>
      </c>
      <c r="AC135" s="14">
        <v>12.6114847827387</v>
      </c>
      <c r="AD135" s="14">
        <v>6.7458130322576998E-2</v>
      </c>
      <c r="AE135" s="14">
        <v>0.61443351865558904</v>
      </c>
      <c r="AF135" s="14">
        <v>1.3569206268658001</v>
      </c>
      <c r="AG135" s="14">
        <v>0.59890032596338505</v>
      </c>
      <c r="AH135" s="14">
        <v>6.6500895986373303</v>
      </c>
      <c r="AI135" s="14">
        <v>2.0451771762535702</v>
      </c>
      <c r="AJ135" s="14">
        <v>24.575391201457101</v>
      </c>
      <c r="AK135" s="14">
        <v>8.6837887067359105</v>
      </c>
      <c r="AL135" s="14">
        <v>41.244038091034597</v>
      </c>
      <c r="AM135" s="14">
        <v>84.375938599193205</v>
      </c>
      <c r="AN135" s="14">
        <v>20.128854062336</v>
      </c>
      <c r="AO135" s="14">
        <v>10033.8389608547</v>
      </c>
      <c r="AP135" s="14">
        <v>5.0697599201102896</v>
      </c>
      <c r="AQ135" s="14">
        <v>51.234943509594203</v>
      </c>
      <c r="AR135" s="14">
        <v>53.889641839458299</v>
      </c>
    </row>
    <row r="136" spans="1:44">
      <c r="A136" s="8" t="s">
        <v>66</v>
      </c>
      <c r="B136" s="8" t="s">
        <v>165</v>
      </c>
      <c r="C136" s="8">
        <v>0.83429379456628705</v>
      </c>
      <c r="D136" s="8">
        <v>0.19250970461460801</v>
      </c>
      <c r="E136" s="8">
        <v>4.8250773820748001E-2</v>
      </c>
      <c r="F136" s="8">
        <v>5.3738951211686602E-3</v>
      </c>
      <c r="G136" s="8">
        <v>0.12647149324977</v>
      </c>
      <c r="H136" s="8">
        <v>2.51571502460688E-2</v>
      </c>
      <c r="I136" s="8">
        <v>4.2980564302281199E-2</v>
      </c>
      <c r="J136" s="8">
        <v>8.9550166363831698E-3</v>
      </c>
      <c r="K136" s="8">
        <v>0.19396192379309901</v>
      </c>
      <c r="L136" s="8"/>
      <c r="M136" s="12">
        <v>616</v>
      </c>
      <c r="N136" s="8">
        <v>104.4</v>
      </c>
      <c r="O136" s="8">
        <v>303.8</v>
      </c>
      <c r="P136" s="8">
        <v>32.4</v>
      </c>
      <c r="Q136" s="8">
        <v>2048.6999999999998</v>
      </c>
      <c r="R136" s="8">
        <v>344.3</v>
      </c>
      <c r="S136" s="10">
        <v>321.5</v>
      </c>
      <c r="T136" s="8">
        <v>31.7</v>
      </c>
      <c r="U136" s="11">
        <v>69</v>
      </c>
      <c r="V136" s="12"/>
      <c r="W136" s="14">
        <v>-163.45768445861199</v>
      </c>
      <c r="X136" s="14">
        <v>91.663148923299104</v>
      </c>
      <c r="Y136" s="14">
        <v>77.422248635843005</v>
      </c>
      <c r="Z136" s="14">
        <v>828.20391274654696</v>
      </c>
      <c r="AA136" s="14">
        <v>4.6715451515523201</v>
      </c>
      <c r="AB136" s="14">
        <v>2.25106167625105E-2</v>
      </c>
      <c r="AC136" s="14">
        <v>5.31332572565627</v>
      </c>
      <c r="AD136" s="14">
        <v>-0.21677719864207501</v>
      </c>
      <c r="AE136" s="14">
        <v>1.25657235149062</v>
      </c>
      <c r="AF136" s="14">
        <v>5.8721032066629197</v>
      </c>
      <c r="AG136" s="14">
        <v>1.99894225503418</v>
      </c>
      <c r="AH136" s="14">
        <v>10.773050942906201</v>
      </c>
      <c r="AI136" s="14">
        <v>4.9745110348489199</v>
      </c>
      <c r="AJ136" s="14">
        <v>63.125860876062902</v>
      </c>
      <c r="AK136" s="14">
        <v>24.953115465090502</v>
      </c>
      <c r="AL136" s="14">
        <v>150.26016003393499</v>
      </c>
      <c r="AM136" s="14">
        <v>292.00103336131002</v>
      </c>
      <c r="AN136" s="14">
        <v>71.414559467914899</v>
      </c>
      <c r="AO136" s="14">
        <v>3985.20697371197</v>
      </c>
      <c r="AP136" s="14">
        <v>8.7108948774077994</v>
      </c>
      <c r="AQ136" s="14">
        <v>12.3852937437462</v>
      </c>
      <c r="AR136" s="14">
        <v>32.6083382419095</v>
      </c>
    </row>
    <row r="137" spans="1:44">
      <c r="A137" s="8" t="s">
        <v>66</v>
      </c>
      <c r="B137" s="8" t="s">
        <v>166</v>
      </c>
      <c r="C137" s="8">
        <v>0.89543831584409395</v>
      </c>
      <c r="D137" s="8">
        <v>0.13401471092720901</v>
      </c>
      <c r="E137" s="8">
        <v>9.9616318569313203E-2</v>
      </c>
      <c r="F137" s="8">
        <v>3.3557131879834502E-3</v>
      </c>
      <c r="G137" s="8">
        <v>6.42096258960803E-2</v>
      </c>
      <c r="H137" s="8">
        <v>7.2265963231168502E-3</v>
      </c>
      <c r="I137" s="8">
        <v>3.2556874568078098E-2</v>
      </c>
      <c r="J137" s="8">
        <v>3.4371195561686998E-3</v>
      </c>
      <c r="K137" s="8">
        <v>5.6064792819816203E-2</v>
      </c>
      <c r="L137" s="8"/>
      <c r="M137" s="12">
        <v>649.29999999999995</v>
      </c>
      <c r="N137" s="8">
        <v>70.400000000000006</v>
      </c>
      <c r="O137" s="8">
        <v>612.20000000000005</v>
      </c>
      <c r="P137" s="8">
        <v>19.3</v>
      </c>
      <c r="Q137" s="8">
        <v>747.6</v>
      </c>
      <c r="R137" s="8">
        <v>233.1</v>
      </c>
      <c r="S137" s="10">
        <v>614.6</v>
      </c>
      <c r="T137" s="8">
        <v>18.7</v>
      </c>
      <c r="U137" s="11">
        <v>4.9000000000000004</v>
      </c>
      <c r="V137" s="12"/>
      <c r="W137" s="14">
        <v>9.1261475973440103</v>
      </c>
      <c r="X137" s="14">
        <v>97.959985534545098</v>
      </c>
      <c r="Y137" s="14">
        <v>6.0772836489947899</v>
      </c>
      <c r="Z137" s="14">
        <v>910.61664768144601</v>
      </c>
      <c r="AA137" s="14">
        <v>1.5232004320846899</v>
      </c>
      <c r="AB137" s="14">
        <v>3.7474642145985899E-2</v>
      </c>
      <c r="AC137" s="14">
        <v>8.6446270033658799</v>
      </c>
      <c r="AD137" s="14">
        <v>4.8549103434096498E-2</v>
      </c>
      <c r="AE137" s="14">
        <v>1.15131204349775</v>
      </c>
      <c r="AF137" s="14">
        <v>4.4537287023394301</v>
      </c>
      <c r="AG137" s="14">
        <v>1.0008441461894899</v>
      </c>
      <c r="AH137" s="14">
        <v>20.536095004658801</v>
      </c>
      <c r="AI137" s="14">
        <v>6.8415889665391596</v>
      </c>
      <c r="AJ137" s="14">
        <v>82.130933603499898</v>
      </c>
      <c r="AK137" s="14">
        <v>30.286178183322502</v>
      </c>
      <c r="AL137" s="14">
        <v>145.55817597958799</v>
      </c>
      <c r="AM137" s="14">
        <v>249.31017488600401</v>
      </c>
      <c r="AN137" s="14">
        <v>52.7595449043367</v>
      </c>
      <c r="AO137" s="14">
        <v>10557.6936933546</v>
      </c>
      <c r="AP137" s="14">
        <v>16.053301748841101</v>
      </c>
      <c r="AQ137" s="14">
        <v>50.671828547186202</v>
      </c>
      <c r="AR137" s="14">
        <v>100.014181336999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</vt:lpstr>
      <vt:lpstr>Table S1 Mineral assemblages</vt:lpstr>
      <vt:lpstr>Table S2 Bulk rock composition</vt:lpstr>
      <vt:lpstr>Table S3 Garnet chemistry</vt:lpstr>
      <vt:lpstr>Table S4 Biotite chemistry</vt:lpstr>
      <vt:lpstr>Table S5 Muscovite chemistry</vt:lpstr>
      <vt:lpstr>Table S6 Zircon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RAMIREZ SALAZAR</dc:creator>
  <cp:lastModifiedBy>RMCG_jsilvac</cp:lastModifiedBy>
  <dcterms:created xsi:type="dcterms:W3CDTF">2025-05-30T20:26:28Z</dcterms:created>
  <dcterms:modified xsi:type="dcterms:W3CDTF">2025-12-01T14:59:55Z</dcterms:modified>
</cp:coreProperties>
</file>